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2594ef4bd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es" sheetId="1" r:id="R47b4ecd550564175"/>
    <x:sheet xmlns:r="http://schemas.openxmlformats.org/officeDocument/2006/relationships" name="Pilot scope" sheetId="2" r:id="R4b2a7cbf77fb482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;[Red](#,##0.00);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3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c3a44214f4a43" /><Relationship Type="http://schemas.openxmlformats.org/officeDocument/2006/relationships/theme" Target="/xl/theme/theme1.xml" Id="R2923c360f1f44eb5" /><Relationship Type="http://schemas.openxmlformats.org/officeDocument/2006/relationships/sharedStrings" Target="/xl/sharedStrings.xml" Id="R20de57417d5440b3" /><Relationship Type="http://schemas.openxmlformats.org/officeDocument/2006/relationships/worksheet" Target="/xl/worksheets/sheet1.xml" Id="R47b4ecd550564175" /><Relationship Type="http://schemas.openxmlformats.org/officeDocument/2006/relationships/worksheet" Target="/xl/worksheets/sheet2.xml" Id="R4b2a7cbf77fb4822" /></Relationships>
</file>

<file path=xl/tables/table1.xml><?xml version="1.0" encoding="utf-8"?>
<x:table xmlns:x="http://schemas.openxmlformats.org/spreadsheetml/2006/main" id="1" name="Records1" displayName="Records1" ref="A8:J38" headerRowCount="1" totalsRowCount="0" totalsRowShown="0">
  <x:autoFilter ref="A8:J38"/>
  <x:tableColumns count="10">
    <x:tableColumn id="1" name="Case ID"/>
    <x:tableColumn id="2" name="Issue expected?"/>
    <x:tableColumn id="3" name="System flagged?"/>
    <x:tableColumn id="4" name="Proposed action"/>
    <x:tableColumn id="5" name="Authority boundary"/>
    <x:tableColumn id="6" name="Operational finish"/>
    <x:tableColumn id="7" name="Buyer minutes"/>
    <x:tableColumn id="8" name="Detection result"/>
    <x:tableColumn id="9" name="Reviewer / evidence"/>
    <x:tableColumn id="10" name="Remaining action / owner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I38" headerRowCount="1" totalsRowCount="0" totalsRowShown="0">
  <x:autoFilter ref="A8:I38"/>
  <x:tableColumns count="9">
    <x:tableColumn id="1" name="Scope ID"/>
    <x:tableColumn id="2" name="Workflow / population"/>
    <x:tableColumn id="3" name="Trigger"/>
    <x:tableColumn id="4" name="Agreed finish"/>
    <x:tableColumn id="5" name="Allowed actions"/>
    <x:tableColumn id="6" name="Approval needed for"/>
    <x:tableColumn id="7" name="Approver / deputy"/>
    <x:tableColumn id="8" name="Pause condition"/>
    <x:tableColumn id="9" name="Decis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019d1c3a250447b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e94c1b3baff43ac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18" hidden="0" customWidth="1"/>
    <x:col min="3" max="3" width="18" hidden="0" customWidth="1"/>
    <x:col min="4" max="4" width="20" hidden="0" customWidth="1"/>
    <x:col min="5" max="5" width="20" hidden="0" customWidth="1"/>
    <x:col min="6" max="6" width="20" hidden="0" customWidth="1"/>
    <x:col min="7" max="7" width="16" hidden="0" customWidth="1"/>
    <x:col min="8" max="8" width="23" hidden="0" customWidth="1"/>
    <x:col min="9" max="9" width="30" hidden="0" customWidth="1"/>
    <x:col min="10" max="10" width="3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Evaluate real procurement cases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Record the independent answer before the system output. One row per case.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Use a defined case cohort. Keep unscorable cases visible and assess actions separately from detection.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Case ID</x:v>
      </x:c>
      <x:c r="B8" s="10" t="str">
        <x:v>Issue expected?</x:v>
      </x:c>
      <x:c r="C8" s="10" t="str">
        <x:v>System flagged?</x:v>
      </x:c>
      <x:c r="D8" s="10" t="str">
        <x:v>Proposed action</x:v>
      </x:c>
      <x:c r="E8" s="10" t="str">
        <x:v>Authority boundary</x:v>
      </x:c>
      <x:c r="F8" s="10" t="str">
        <x:v>Operational finish</x:v>
      </x:c>
      <x:c r="G8" s="10" t="str">
        <x:v>Buyer minutes</x:v>
      </x:c>
      <x:c r="H8" s="10" t="str">
        <x:v>Detection result</x:v>
      </x:c>
      <x:c r="I8" s="10" t="str">
        <x:v>Reviewer / evidence</x:v>
      </x:c>
      <x:c r="J8" s="10" t="str">
        <x:v>Remaining action / owner</x:v>
      </x:c>
    </x:row>
    <x:row r="9" ht="42" customHeight="1">
      <x:c r="A9" s="13" t="str">
        <x:v>EXAMPLE-01</x:v>
      </x:c>
      <x:c r="B9" s="13" t="str">
        <x:v>Yes</x:v>
      </x:c>
      <x:c r="C9" s="13" t="str">
        <x:v>Yes</x:v>
      </x:c>
      <x:c r="D9" s="13" t="str">
        <x:v>Correct</x:v>
      </x:c>
      <x:c r="E9" s="13" t="str">
        <x:v>Respected</x:v>
      </x:c>
      <x:c r="F9" s="13" t="str">
        <x:v>Open</x:v>
      </x:c>
      <x:c r="G9" s="15" t="n">
        <x:v>8</x:v>
      </x:c>
      <x:c r="H9" s="17" t="str">
        <x:f>IF(A9="","",IF(B9="Unscorable","Unscorable",IF(OR(B9="",C9=""),"Missing inputs",IF(B9="Yes",IF(C9="Yes","True positive","Missed issue"),IF(C9="Yes","False positive","Correct no action")))))</x:f>
        <x:v>True positive</x:v>
      </x:c>
      <x:c r="I9" s="13" t="str">
        <x:v>Reviewer A / PO-101 r2</x:v>
      </x:c>
      <x:c r="J9" s="13" t="str">
        <x:v>Buyer A to approve revised date</x:v>
      </x:c>
    </x:row>
    <x:row r="10" ht="42" customHeight="1">
      <x:c r="A10" s="13"/>
      <x:c r="B10" s="13"/>
      <x:c r="C10" s="13"/>
      <x:c r="D10" s="13"/>
      <x:c r="E10" s="13"/>
      <x:c r="F10" s="13"/>
      <x:c r="G10" s="15"/>
      <x:c r="H10" s="17" t="str">
        <x:f>IF(A10="","",IF(B10="Unscorable","Unscorable",IF(OR(B10="",C10=""),"Missing inputs",IF(B10="Yes",IF(C10="Yes","True positive","Missed issue"),IF(C10="Yes","False positive","Correct no action")))))</x:f>
      </x:c>
      <x:c r="I10" s="13"/>
      <x:c r="J10" s="13"/>
    </x:row>
    <x:row r="11" ht="42" customHeight="1">
      <x:c r="A11" s="13"/>
      <x:c r="B11" s="13"/>
      <x:c r="C11" s="13"/>
      <x:c r="D11" s="13"/>
      <x:c r="E11" s="13"/>
      <x:c r="F11" s="13"/>
      <x:c r="G11" s="15"/>
      <x:c r="H11" s="17" t="str">
        <x:f>IF(A11="","",IF(B11="Unscorable","Unscorable",IF(OR(B11="",C11=""),"Missing inputs",IF(B11="Yes",IF(C11="Yes","True positive","Missed issue"),IF(C11="Yes","False positive","Correct no action")))))</x:f>
      </x:c>
      <x:c r="I11" s="13"/>
      <x:c r="J11" s="13"/>
    </x:row>
    <x:row r="12" ht="42" customHeight="1">
      <x:c r="A12" s="13"/>
      <x:c r="B12" s="13"/>
      <x:c r="C12" s="13"/>
      <x:c r="D12" s="13"/>
      <x:c r="E12" s="13"/>
      <x:c r="F12" s="13"/>
      <x:c r="G12" s="15"/>
      <x:c r="H12" s="17" t="str">
        <x:f>IF(A12="","",IF(B12="Unscorable","Unscorable",IF(OR(B12="",C12=""),"Missing inputs",IF(B12="Yes",IF(C12="Yes","True positive","Missed issue"),IF(C12="Yes","False positive","Correct no action")))))</x:f>
      </x:c>
      <x:c r="I12" s="13"/>
      <x:c r="J12" s="13"/>
    </x:row>
    <x:row r="13" ht="42" customHeight="1">
      <x:c r="A13" s="13"/>
      <x:c r="B13" s="13"/>
      <x:c r="C13" s="13"/>
      <x:c r="D13" s="13"/>
      <x:c r="E13" s="13"/>
      <x:c r="F13" s="13"/>
      <x:c r="G13" s="15"/>
      <x:c r="H13" s="17" t="str">
        <x:f>IF(A13="","",IF(B13="Unscorable","Unscorable",IF(OR(B13="",C13=""),"Missing inputs",IF(B13="Yes",IF(C13="Yes","True positive","Missed issue"),IF(C13="Yes","False positive","Correct no action")))))</x:f>
      </x:c>
      <x:c r="I13" s="13"/>
      <x:c r="J13" s="13"/>
    </x:row>
    <x:row r="14" ht="42" customHeight="1">
      <x:c r="A14" s="13"/>
      <x:c r="B14" s="13"/>
      <x:c r="C14" s="13"/>
      <x:c r="D14" s="13"/>
      <x:c r="E14" s="13"/>
      <x:c r="F14" s="13"/>
      <x:c r="G14" s="15"/>
      <x:c r="H14" s="17" t="str">
        <x:f>IF(A14="","",IF(B14="Unscorable","Unscorable",IF(OR(B14="",C14=""),"Missing inputs",IF(B14="Yes",IF(C14="Yes","True positive","Missed issue"),IF(C14="Yes","False positive","Correct no action")))))</x:f>
      </x:c>
      <x:c r="I14" s="13"/>
      <x:c r="J14" s="13"/>
    </x:row>
    <x:row r="15" ht="42" customHeight="1">
      <x:c r="A15" s="13"/>
      <x:c r="B15" s="13"/>
      <x:c r="C15" s="13"/>
      <x:c r="D15" s="13"/>
      <x:c r="E15" s="13"/>
      <x:c r="F15" s="13"/>
      <x:c r="G15" s="15"/>
      <x:c r="H15" s="17" t="str">
        <x:f>IF(A15="","",IF(B15="Unscorable","Unscorable",IF(OR(B15="",C15=""),"Missing inputs",IF(B15="Yes",IF(C15="Yes","True positive","Missed issue"),IF(C15="Yes","False positive","Correct no action")))))</x:f>
      </x:c>
      <x:c r="I15" s="13"/>
      <x:c r="J15" s="13"/>
    </x:row>
    <x:row r="16" ht="42" customHeight="1">
      <x:c r="A16" s="13"/>
      <x:c r="B16" s="13"/>
      <x:c r="C16" s="13"/>
      <x:c r="D16" s="13"/>
      <x:c r="E16" s="13"/>
      <x:c r="F16" s="13"/>
      <x:c r="G16" s="15"/>
      <x:c r="H16" s="17" t="str">
        <x:f>IF(A16="","",IF(B16="Unscorable","Unscorable",IF(OR(B16="",C16=""),"Missing inputs",IF(B16="Yes",IF(C16="Yes","True positive","Missed issue"),IF(C16="Yes","False positive","Correct no action")))))</x:f>
      </x:c>
      <x:c r="I16" s="13"/>
      <x:c r="J16" s="13"/>
    </x:row>
    <x:row r="17" ht="42" customHeight="1">
      <x:c r="A17" s="13"/>
      <x:c r="B17" s="13"/>
      <x:c r="C17" s="13"/>
      <x:c r="D17" s="13"/>
      <x:c r="E17" s="13"/>
      <x:c r="F17" s="13"/>
      <x:c r="G17" s="15"/>
      <x:c r="H17" s="17" t="str">
        <x:f>IF(A17="","",IF(B17="Unscorable","Unscorable",IF(OR(B17="",C17=""),"Missing inputs",IF(B17="Yes",IF(C17="Yes","True positive","Missed issue"),IF(C17="Yes","False positive","Correct no action")))))</x:f>
      </x:c>
      <x:c r="I17" s="13"/>
      <x:c r="J17" s="13"/>
    </x:row>
    <x:row r="18" ht="42" customHeight="1">
      <x:c r="A18" s="13"/>
      <x:c r="B18" s="13"/>
      <x:c r="C18" s="13"/>
      <x:c r="D18" s="13"/>
      <x:c r="E18" s="13"/>
      <x:c r="F18" s="13"/>
      <x:c r="G18" s="15"/>
      <x:c r="H18" s="17" t="str">
        <x:f>IF(A18="","",IF(B18="Unscorable","Unscorable",IF(OR(B18="",C18=""),"Missing inputs",IF(B18="Yes",IF(C18="Yes","True positive","Missed issue"),IF(C18="Yes","False positive","Correct no action")))))</x:f>
      </x:c>
      <x:c r="I18" s="13"/>
      <x:c r="J18" s="13"/>
    </x:row>
    <x:row r="19" ht="42" customHeight="1">
      <x:c r="A19" s="13"/>
      <x:c r="B19" s="13"/>
      <x:c r="C19" s="13"/>
      <x:c r="D19" s="13"/>
      <x:c r="E19" s="13"/>
      <x:c r="F19" s="13"/>
      <x:c r="G19" s="15"/>
      <x:c r="H19" s="17" t="str">
        <x:f>IF(A19="","",IF(B19="Unscorable","Unscorable",IF(OR(B19="",C19=""),"Missing inputs",IF(B19="Yes",IF(C19="Yes","True positive","Missed issue"),IF(C19="Yes","False positive","Correct no action")))))</x:f>
      </x:c>
      <x:c r="I19" s="13"/>
      <x:c r="J19" s="13"/>
    </x:row>
    <x:row r="20" ht="42" customHeight="1">
      <x:c r="A20" s="13"/>
      <x:c r="B20" s="13"/>
      <x:c r="C20" s="13"/>
      <x:c r="D20" s="13"/>
      <x:c r="E20" s="13"/>
      <x:c r="F20" s="13"/>
      <x:c r="G20" s="15"/>
      <x:c r="H20" s="17" t="str">
        <x:f>IF(A20="","",IF(B20="Unscorable","Unscorable",IF(OR(B20="",C20=""),"Missing inputs",IF(B20="Yes",IF(C20="Yes","True positive","Missed issue"),IF(C20="Yes","False positive","Correct no action")))))</x:f>
      </x:c>
      <x:c r="I20" s="13"/>
      <x:c r="J20" s="13"/>
    </x:row>
    <x:row r="21" ht="42" customHeight="1">
      <x:c r="A21" s="13"/>
      <x:c r="B21" s="13"/>
      <x:c r="C21" s="13"/>
      <x:c r="D21" s="13"/>
      <x:c r="E21" s="13"/>
      <x:c r="F21" s="13"/>
      <x:c r="G21" s="15"/>
      <x:c r="H21" s="17" t="str">
        <x:f>IF(A21="","",IF(B21="Unscorable","Unscorable",IF(OR(B21="",C21=""),"Missing inputs",IF(B21="Yes",IF(C21="Yes","True positive","Missed issue"),IF(C21="Yes","False positive","Correct no action")))))</x:f>
      </x:c>
      <x:c r="I21" s="13"/>
      <x:c r="J21" s="13"/>
    </x:row>
    <x:row r="22" ht="42" customHeight="1">
      <x:c r="A22" s="13"/>
      <x:c r="B22" s="13"/>
      <x:c r="C22" s="13"/>
      <x:c r="D22" s="13"/>
      <x:c r="E22" s="13"/>
      <x:c r="F22" s="13"/>
      <x:c r="G22" s="15"/>
      <x:c r="H22" s="17" t="str">
        <x:f>IF(A22="","",IF(B22="Unscorable","Unscorable",IF(OR(B22="",C22=""),"Missing inputs",IF(B22="Yes",IF(C22="Yes","True positive","Missed issue"),IF(C22="Yes","False positive","Correct no action")))))</x:f>
      </x:c>
      <x:c r="I22" s="13"/>
      <x:c r="J22" s="13"/>
    </x:row>
    <x:row r="23" ht="42" customHeight="1">
      <x:c r="A23" s="13"/>
      <x:c r="B23" s="13"/>
      <x:c r="C23" s="13"/>
      <x:c r="D23" s="13"/>
      <x:c r="E23" s="13"/>
      <x:c r="F23" s="13"/>
      <x:c r="G23" s="15"/>
      <x:c r="H23" s="17" t="str">
        <x:f>IF(A23="","",IF(B23="Unscorable","Unscorable",IF(OR(B23="",C23=""),"Missing inputs",IF(B23="Yes",IF(C23="Yes","True positive","Missed issue"),IF(C23="Yes","False positive","Correct no action")))))</x:f>
      </x:c>
      <x:c r="I23" s="13"/>
      <x:c r="J23" s="13"/>
    </x:row>
    <x:row r="24" ht="42" customHeight="1">
      <x:c r="A24" s="13"/>
      <x:c r="B24" s="13"/>
      <x:c r="C24" s="13"/>
      <x:c r="D24" s="13"/>
      <x:c r="E24" s="13"/>
      <x:c r="F24" s="13"/>
      <x:c r="G24" s="15"/>
      <x:c r="H24" s="17" t="str">
        <x:f>IF(A24="","",IF(B24="Unscorable","Unscorable",IF(OR(B24="",C24=""),"Missing inputs",IF(B24="Yes",IF(C24="Yes","True positive","Missed issue"),IF(C24="Yes","False positive","Correct no action")))))</x:f>
      </x:c>
      <x:c r="I24" s="13"/>
      <x:c r="J24" s="13"/>
    </x:row>
    <x:row r="25" ht="42" customHeight="1">
      <x:c r="A25" s="13"/>
      <x:c r="B25" s="13"/>
      <x:c r="C25" s="13"/>
      <x:c r="D25" s="13"/>
      <x:c r="E25" s="13"/>
      <x:c r="F25" s="13"/>
      <x:c r="G25" s="15"/>
      <x:c r="H25" s="17" t="str">
        <x:f>IF(A25="","",IF(B25="Unscorable","Unscorable",IF(OR(B25="",C25=""),"Missing inputs",IF(B25="Yes",IF(C25="Yes","True positive","Missed issue"),IF(C25="Yes","False positive","Correct no action")))))</x:f>
      </x:c>
      <x:c r="I25" s="13"/>
      <x:c r="J25" s="13"/>
    </x:row>
    <x:row r="26" ht="42" customHeight="1">
      <x:c r="A26" s="13"/>
      <x:c r="B26" s="13"/>
      <x:c r="C26" s="13"/>
      <x:c r="D26" s="13"/>
      <x:c r="E26" s="13"/>
      <x:c r="F26" s="13"/>
      <x:c r="G26" s="15"/>
      <x:c r="H26" s="17" t="str">
        <x:f>IF(A26="","",IF(B26="Unscorable","Unscorable",IF(OR(B26="",C26=""),"Missing inputs",IF(B26="Yes",IF(C26="Yes","True positive","Missed issue"),IF(C26="Yes","False positive","Correct no action")))))</x:f>
      </x:c>
      <x:c r="I26" s="13"/>
      <x:c r="J26" s="13"/>
    </x:row>
    <x:row r="27" ht="42" customHeight="1">
      <x:c r="A27" s="13"/>
      <x:c r="B27" s="13"/>
      <x:c r="C27" s="13"/>
      <x:c r="D27" s="13"/>
      <x:c r="E27" s="13"/>
      <x:c r="F27" s="13"/>
      <x:c r="G27" s="15"/>
      <x:c r="H27" s="17" t="str">
        <x:f>IF(A27="","",IF(B27="Unscorable","Unscorable",IF(OR(B27="",C27=""),"Missing inputs",IF(B27="Yes",IF(C27="Yes","True positive","Missed issue"),IF(C27="Yes","False positive","Correct no action")))))</x:f>
      </x:c>
      <x:c r="I27" s="13"/>
      <x:c r="J27" s="13"/>
    </x:row>
    <x:row r="28" ht="42" customHeight="1">
      <x:c r="A28" s="13"/>
      <x:c r="B28" s="13"/>
      <x:c r="C28" s="13"/>
      <x:c r="D28" s="13"/>
      <x:c r="E28" s="13"/>
      <x:c r="F28" s="13"/>
      <x:c r="G28" s="15"/>
      <x:c r="H28" s="17" t="str">
        <x:f>IF(A28="","",IF(B28="Unscorable","Unscorable",IF(OR(B28="",C28=""),"Missing inputs",IF(B28="Yes",IF(C28="Yes","True positive","Missed issue"),IF(C28="Yes","False positive","Correct no action")))))</x:f>
      </x:c>
      <x:c r="I28" s="13"/>
      <x:c r="J28" s="13"/>
    </x:row>
    <x:row r="29" ht="42" customHeight="1">
      <x:c r="A29" s="13"/>
      <x:c r="B29" s="13"/>
      <x:c r="C29" s="13"/>
      <x:c r="D29" s="13"/>
      <x:c r="E29" s="13"/>
      <x:c r="F29" s="13"/>
      <x:c r="G29" s="15"/>
      <x:c r="H29" s="17" t="str">
        <x:f>IF(A29="","",IF(B29="Unscorable","Unscorable",IF(OR(B29="",C29=""),"Missing inputs",IF(B29="Yes",IF(C29="Yes","True positive","Missed issue"),IF(C29="Yes","False positive","Correct no action")))))</x:f>
      </x:c>
      <x:c r="I29" s="13"/>
      <x:c r="J29" s="13"/>
    </x:row>
    <x:row r="30" ht="42" customHeight="1">
      <x:c r="A30" s="13"/>
      <x:c r="B30" s="13"/>
      <x:c r="C30" s="13"/>
      <x:c r="D30" s="13"/>
      <x:c r="E30" s="13"/>
      <x:c r="F30" s="13"/>
      <x:c r="G30" s="15"/>
      <x:c r="H30" s="17" t="str">
        <x:f>IF(A30="","",IF(B30="Unscorable","Unscorable",IF(OR(B30="",C30=""),"Missing inputs",IF(B30="Yes",IF(C30="Yes","True positive","Missed issue"),IF(C30="Yes","False positive","Correct no action")))))</x:f>
      </x:c>
      <x:c r="I30" s="13"/>
      <x:c r="J30" s="13"/>
    </x:row>
    <x:row r="31" ht="42" customHeight="1">
      <x:c r="A31" s="13"/>
      <x:c r="B31" s="13"/>
      <x:c r="C31" s="13"/>
      <x:c r="D31" s="13"/>
      <x:c r="E31" s="13"/>
      <x:c r="F31" s="13"/>
      <x:c r="G31" s="15"/>
      <x:c r="H31" s="17" t="str">
        <x:f>IF(A31="","",IF(B31="Unscorable","Unscorable",IF(OR(B31="",C31=""),"Missing inputs",IF(B31="Yes",IF(C31="Yes","True positive","Missed issue"),IF(C31="Yes","False positive","Correct no action")))))</x:f>
      </x:c>
      <x:c r="I31" s="13"/>
      <x:c r="J31" s="13"/>
    </x:row>
    <x:row r="32" ht="42" customHeight="1">
      <x:c r="A32" s="13"/>
      <x:c r="B32" s="13"/>
      <x:c r="C32" s="13"/>
      <x:c r="D32" s="13"/>
      <x:c r="E32" s="13"/>
      <x:c r="F32" s="13"/>
      <x:c r="G32" s="15"/>
      <x:c r="H32" s="17" t="str">
        <x:f>IF(A32="","",IF(B32="Unscorable","Unscorable",IF(OR(B32="",C32=""),"Missing inputs",IF(B32="Yes",IF(C32="Yes","True positive","Missed issue"),IF(C32="Yes","False positive","Correct no action")))))</x:f>
      </x:c>
      <x:c r="I32" s="13"/>
      <x:c r="J32" s="13"/>
    </x:row>
    <x:row r="33" ht="42" customHeight="1">
      <x:c r="A33" s="13"/>
      <x:c r="B33" s="13"/>
      <x:c r="C33" s="13"/>
      <x:c r="D33" s="13"/>
      <x:c r="E33" s="13"/>
      <x:c r="F33" s="13"/>
      <x:c r="G33" s="15"/>
      <x:c r="H33" s="17" t="str">
        <x:f>IF(A33="","",IF(B33="Unscorable","Unscorable",IF(OR(B33="",C33=""),"Missing inputs",IF(B33="Yes",IF(C33="Yes","True positive","Missed issue"),IF(C33="Yes","False positive","Correct no action")))))</x:f>
      </x:c>
      <x:c r="I33" s="13"/>
      <x:c r="J33" s="13"/>
    </x:row>
    <x:row r="34" ht="42" customHeight="1">
      <x:c r="A34" s="13"/>
      <x:c r="B34" s="13"/>
      <x:c r="C34" s="13"/>
      <x:c r="D34" s="13"/>
      <x:c r="E34" s="13"/>
      <x:c r="F34" s="13"/>
      <x:c r="G34" s="15"/>
      <x:c r="H34" s="17" t="str">
        <x:f>IF(A34="","",IF(B34="Unscorable","Unscorable",IF(OR(B34="",C34=""),"Missing inputs",IF(B34="Yes",IF(C34="Yes","True positive","Missed issue"),IF(C34="Yes","False positive","Correct no action")))))</x:f>
      </x:c>
      <x:c r="I34" s="13"/>
      <x:c r="J34" s="13"/>
    </x:row>
    <x:row r="35" ht="42" customHeight="1">
      <x:c r="A35" s="13"/>
      <x:c r="B35" s="13"/>
      <x:c r="C35" s="13"/>
      <x:c r="D35" s="13"/>
      <x:c r="E35" s="13"/>
      <x:c r="F35" s="13"/>
      <x:c r="G35" s="15"/>
      <x:c r="H35" s="17" t="str">
        <x:f>IF(A35="","",IF(B35="Unscorable","Unscorable",IF(OR(B35="",C35=""),"Missing inputs",IF(B35="Yes",IF(C35="Yes","True positive","Missed issue"),IF(C35="Yes","False positive","Correct no action")))))</x:f>
      </x:c>
      <x:c r="I35" s="13"/>
      <x:c r="J35" s="13"/>
    </x:row>
    <x:row r="36" ht="42" customHeight="1">
      <x:c r="A36" s="13"/>
      <x:c r="B36" s="13"/>
      <x:c r="C36" s="13"/>
      <x:c r="D36" s="13"/>
      <x:c r="E36" s="13"/>
      <x:c r="F36" s="13"/>
      <x:c r="G36" s="15"/>
      <x:c r="H36" s="17" t="str">
        <x:f>IF(A36="","",IF(B36="Unscorable","Unscorable",IF(OR(B36="",C36=""),"Missing inputs",IF(B36="Yes",IF(C36="Yes","True positive","Missed issue"),IF(C36="Yes","False positive","Correct no action")))))</x:f>
      </x:c>
      <x:c r="I36" s="13"/>
      <x:c r="J36" s="13"/>
    </x:row>
    <x:row r="37" ht="42" customHeight="1">
      <x:c r="A37" s="13"/>
      <x:c r="B37" s="13"/>
      <x:c r="C37" s="13"/>
      <x:c r="D37" s="13"/>
      <x:c r="E37" s="13"/>
      <x:c r="F37" s="13"/>
      <x:c r="G37" s="15"/>
      <x:c r="H37" s="17" t="str">
        <x:f>IF(A37="","",IF(B37="Unscorable","Unscorable",IF(OR(B37="",C37=""),"Missing inputs",IF(B37="Yes",IF(C37="Yes","True positive","Missed issue"),IF(C37="Yes","False positive","Correct no action")))))</x:f>
      </x:c>
      <x:c r="I37" s="13"/>
      <x:c r="J37" s="13"/>
    </x:row>
    <x:row r="38" ht="42" customHeight="1">
      <x:c r="A38" s="13"/>
      <x:c r="B38" s="13"/>
      <x:c r="C38" s="13"/>
      <x:c r="D38" s="13"/>
      <x:c r="E38" s="13"/>
      <x:c r="F38" s="13"/>
      <x:c r="G38" s="15"/>
      <x:c r="H38" s="17" t="str">
        <x:f>IF(A38="","",IF(B38="Unscorable","Unscorable",IF(OR(B38="",C38=""),"Missing inputs",IF(B38="Yes",IF(C38="Yes","True positive","Missed issue"),IF(C38="Yes","False positive","Correct no action")))))</x:f>
      </x:c>
      <x:c r="I38" s="13"/>
      <x:c r="J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A detection success does not imply a correct action, respected authority, or completed work.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Record review, correction and supervision time. Do not remove open cases from the completion denominator.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Filter the Detection column to count true positives, false positives, and missed issues. Precision = true positives / all flags; recall = true positives / all expected issues.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Companion guide: https://mandel.ai/blog/how-to-evaluate-ai-agents-for-direct-materials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</x:row>
  </x:sheetData>
  <x:conditionalFormatting sqref="B9:B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C9:C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D9:D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E9:E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conditionalFormatting sqref="F9:F38">
    <x:cfRule type="containsText" dxfId="20" priority="21" operator="containsText" text="Missing"/>
    <x:cfRule type="containsText" dxfId="21" priority="22" operator="containsText" text="Review"/>
    <x:cfRule type="containsText" dxfId="22" priority="23" operator="containsText" text="Overdue"/>
    <x:cfRule type="containsText" dxfId="23" priority="24" operator="containsText" text="Rejected"/>
    <x:cfRule type="containsText" dxfId="24" priority="25" operator="containsText" text="Blocked"/>
  </x:conditionalFormatting>
  <x:conditionalFormatting sqref="H9:H38">
    <x:cfRule type="containsText" dxfId="25" priority="26" operator="containsText" text="Missing"/>
    <x:cfRule type="containsText" dxfId="26" priority="27" operator="containsText" text="Review"/>
    <x:cfRule type="containsText" dxfId="27" priority="28" operator="containsText" text="Overdue"/>
    <x:cfRule type="containsText" dxfId="28" priority="29" operator="containsText" text="Rejected"/>
    <x:cfRule type="containsText" dxfId="29" priority="30" operator="containsText" text="Blocked"/>
  </x:conditionalFormatting>
  <x:dataValidations count="5">
    <x:dataValidation type="list" sqref="B9:B38">
      <x:formula1>"Yes,No,Unscorable"</x:formula1>
    </x:dataValidation>
    <x:dataValidation type="list" sqref="C9:C38">
      <x:formula1>"Yes,No"</x:formula1>
    </x:dataValidation>
    <x:dataValidation type="list" sqref="D9:D38">
      <x:formula1>"Correct,Incorrect,Not assessed"</x:formula1>
    </x:dataValidation>
    <x:dataValidation type="list" sqref="E9:E38">
      <x:formula1>"Respected,Violated,Not assessed"</x:formula1>
    </x:dataValidation>
    <x:dataValidation type="list" sqref="F9:F38">
      <x:formula1>"Reached,Open,Cancelled"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019d1c3a250447b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25" hidden="0" customWidth="1"/>
    <x:col min="4" max="4" width="30" hidden="0" customWidth="1"/>
    <x:col min="5" max="5" width="30" hidden="0" customWidth="1"/>
    <x:col min="6" max="6" width="30" hidden="0" customWidth="1"/>
    <x:col min="7" max="7" width="25" hidden="0" customWidth="1"/>
    <x:col min="8" max="8" width="30" hidden="0" customWidth="1"/>
    <x:col min="9" max="9" width="22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0" customHeight="1">
      <x:c r="A2" s="4" t="str">
        <x:v>Define the pilot and its boundaries</x:v>
      </x:c>
      <x:c r="B2" s="5"/>
      <x:c r="C2" s="5"/>
      <x:c r="D2" s="5"/>
      <x:c r="E2" s="5"/>
      <x:c r="F2" s="5"/>
      <x:c r="G2" s="5"/>
      <x:c r="H2" s="5"/>
      <x:c r="I2" s="5"/>
    </x:row>
    <x:row r="3" ht="22" customHeight="1">
      <x:c r="A3" s="6" t="str">
        <x:v>One row per workflow or distinct action class. Set these rules before testing.</x:v>
      </x:c>
      <x:c r="B3" s="6"/>
      <x:c r="C3" s="6"/>
      <x:c r="D3" s="6"/>
      <x:c r="E3" s="6"/>
      <x:c r="F3" s="6"/>
      <x:c r="G3" s="6"/>
      <x:c r="H3" s="6"/>
      <x:c r="I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</x:row>
    <x:row r="6" ht="22" customHeight="1">
      <x:c r="A6" s="6" t="str">
        <x:v>Use a defined case cohort. Keep unscorable cases visible and assess actions separately from detection.</x:v>
      </x:c>
      <x:c r="B6" s="6"/>
      <x:c r="C6" s="6"/>
      <x:c r="D6" s="6"/>
      <x:c r="E6" s="6"/>
      <x:c r="F6" s="6"/>
      <x:c r="G6" s="6"/>
      <x:c r="H6" s="6"/>
      <x:c r="I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</x:row>
    <x:row r="8" ht="52" customHeight="1">
      <x:c r="A8" s="10" t="str">
        <x:v>Scope ID</x:v>
      </x:c>
      <x:c r="B8" s="10" t="str">
        <x:v>Workflow / population</x:v>
      </x:c>
      <x:c r="C8" s="10" t="str">
        <x:v>Trigger</x:v>
      </x:c>
      <x:c r="D8" s="10" t="str">
        <x:v>Agreed finish</x:v>
      </x:c>
      <x:c r="E8" s="10" t="str">
        <x:v>Allowed actions</x:v>
      </x:c>
      <x:c r="F8" s="10" t="str">
        <x:v>Approval needed for</x:v>
      </x:c>
      <x:c r="G8" s="10" t="str">
        <x:v>Approver / deputy</x:v>
      </x:c>
      <x:c r="H8" s="10" t="str">
        <x:v>Pause condition</x:v>
      </x:c>
      <x:c r="I8" s="10" t="str">
        <x:v>Decision</x:v>
      </x:c>
    </x:row>
    <x:row r="9" ht="42" customHeight="1">
      <x:c r="A9" s="13" t="str">
        <x:v>EXAMPLE-SCOPE</x:v>
      </x:c>
      <x:c r="B9" s="13" t="str">
        <x:v>PO acknowledgements / Site A</x:v>
      </x:c>
      <x:c r="C9" s="13" t="str">
        <x:v>Supplier reply overdue</x:v>
      </x:c>
      <x:c r="D9" s="13" t="str">
        <x:v>Reply reconciled and record verified</x:v>
      </x:c>
      <x:c r="E9" s="13" t="str">
        <x:v>Ask for missing dates</x:v>
      </x:c>
      <x:c r="F9" s="13" t="str">
        <x:v>Changed commercial terms</x:v>
      </x:c>
      <x:c r="G9" s="13" t="str">
        <x:v>Buyer A / Buyer B</x:v>
      </x:c>
      <x:c r="H9" s="13" t="str">
        <x:v>Wrong supplier or unapproved change</x:v>
      </x:c>
      <x:c r="I9" s="13" t="str">
        <x:v>Prepare test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</x:row>
    <x:row r="41" ht="22" customHeight="1">
      <x:c r="A41" s="2" t="str">
        <x:v>Record baseline, test window and evidence references with the workflow population.</x:v>
      </x:c>
      <x:c r="B41" s="2"/>
      <x:c r="C41" s="2"/>
      <x:c r="D41" s="2"/>
      <x:c r="E41" s="2"/>
      <x:c r="F41" s="2"/>
      <x:c r="G41" s="2"/>
      <x:c r="H41" s="2"/>
      <x:c r="I41" s="2"/>
    </x:row>
    <x:row r="42" ht="22" customHeight="1">
      <x:c r="A42" s="2" t="str">
        <x:v>Offline proposed actions and authorized live execution are separate evaluation modes.</x:v>
      </x:c>
      <x:c r="B42" s="2"/>
      <x:c r="C42" s="2"/>
      <x:c r="D42" s="2"/>
      <x:c r="E42" s="2"/>
      <x:c r="F42" s="2"/>
      <x:c r="G42" s="2"/>
      <x:c r="H42" s="2"/>
      <x:c r="I42" s="2"/>
    </x:row>
    <x:row r="43" ht="22" customHeight="1">
      <x:c r="A43" s="2" t="str">
        <x:v>Filter the Detection column to count true positives, false positives, and missed issues. Precision = true positives / all flags; recall = true positives / all expected issues.</x:v>
      </x:c>
      <x:c r="B43" s="2"/>
      <x:c r="C43" s="2"/>
      <x:c r="D43" s="2"/>
      <x:c r="E43" s="2"/>
      <x:c r="F43" s="2"/>
      <x:c r="G43" s="2"/>
      <x:c r="H43" s="2"/>
      <x:c r="I43" s="2"/>
    </x:row>
    <x:row r="44" ht="22" customHeight="1">
      <x:c r="A44" s="2" t="str">
        <x:v>Companion guide: https://mandel.ai/blog/how-to-evaluate-ai-agents-for-direct-materials</x:v>
      </x:c>
      <x:c r="B44" s="2"/>
      <x:c r="C44" s="2"/>
      <x:c r="D44" s="2"/>
      <x:c r="E44" s="2"/>
      <x:c r="F44" s="2"/>
      <x:c r="G44" s="2"/>
      <x:c r="H44" s="2"/>
      <x:c r="I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</x:row>
  </x:sheetData>
  <x:conditionalFormatting sqref="I9:I38">
    <x:cfRule type="containsText" dxfId="30" priority="1" operator="containsText" text="Missing"/>
    <x:cfRule type="containsText" dxfId="31" priority="2" operator="containsText" text="Review"/>
    <x:cfRule type="containsText" dxfId="32" priority="3" operator="containsText" text="Overdue"/>
    <x:cfRule type="containsText" dxfId="33" priority="4" operator="containsText" text="Rejected"/>
    <x:cfRule type="containsText" dxfId="34" priority="5" operator="containsText" text="Blocked"/>
  </x:conditionalFormatting>
  <x:dataValidations count="1">
    <x:dataValidation type="list" sqref="I9:I38">
      <x:formula1>"Prepare test,Revise and retest,Pilot approved,Do not proceed"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e94c1b3baff43ac"/>
  </x:tableParts>
</x:worksheet>
</file>