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c92ec1107741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laim lines" sheetId="1" r:id="R1c6b1bb1df9a46bf"/>
    <x:sheet xmlns:r="http://schemas.openxmlformats.org/officeDocument/2006/relationships" name="Evidence map" sheetId="2" r:id="R07c79d62d92d494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;[Red](#,##0.00);0"/>
    <x:numFmt numFmtId="201" formatCode="#,##0.0000;[Red](#,##0.0000);0.0000"/>
    <x:numFmt numFmtId="202" formatCode="#,##0.00;[Red](#,##0.00);0.00"/>
    <x:numFmt numFmtId="203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horizontal="right" vertical="center" wrapText="1"/>
    </x:xf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3" fontId="1" fillId="3" borderId="0" xfId="0" applyNumberFormat="1" applyFont="1" applyFill="1" applyBorder="1" applyAlignment="1">
      <x:alignment vertical="center" wrapText="1"/>
    </x:xf>
    <x:xf numFmtId="203" fontId="1" fillId="3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2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5ece1782394794" /><Relationship Type="http://schemas.openxmlformats.org/officeDocument/2006/relationships/theme" Target="/xl/theme/theme1.xml" Id="R97600fb444014efe" /><Relationship Type="http://schemas.openxmlformats.org/officeDocument/2006/relationships/sharedStrings" Target="/xl/sharedStrings.xml" Id="R66dd8413aa344da7" /><Relationship Type="http://schemas.openxmlformats.org/officeDocument/2006/relationships/worksheet" Target="/xl/worksheets/sheet1.xml" Id="R1c6b1bb1df9a46bf" /><Relationship Type="http://schemas.openxmlformats.org/officeDocument/2006/relationships/worksheet" Target="/xl/worksheets/sheet2.xml" Id="R07c79d62d92d4941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Claim ID"/>
    <x:tableColumn id="2" name="Line ID"/>
    <x:tableColumn id="3" name="Invoice / source line"/>
    <x:tableColumn id="4" name="Currency"/>
    <x:tableColumn id="5" name="Affected quantity"/>
    <x:tableColumn id="6" name="Invoice unit price"/>
    <x:tableColumn id="7" name="Agreed unit price"/>
    <x:tableColumn id="8" name="Candidate difference"/>
    <x:tableColumn id="9" name="Previous credit"/>
    <x:tableColumn id="10" name="Excluded amount"/>
    <x:tableColumn id="11" name="Proposed request"/>
    <x:tableColumn id="12" name="Disposition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Claim ID"/>
    <x:tableColumn id="2" name="Line ID"/>
    <x:tableColumn id="3" name="Evidence ID"/>
    <x:tableColumn id="4" name="Condition to establish"/>
    <x:tableColumn id="5" name="Source link"/>
    <x:tableColumn id="6" name="Page / revision"/>
    <x:tableColumn id="7" name="Finding / limitation"/>
    <x:tableColumn id="8" name="Owner"/>
    <x:tableColumn id="9" name="Required by"/>
    <x:tableColumn id="10" name="Review status"/>
    <x:tableColumn id="11" name="Decision / approval"/>
    <x:tableColumn id="12" name="Submitted vers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73f07b791ea84c5d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2deaeffdcf494516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5" hidden="0" customWidth="1"/>
    <x:col min="4" max="4" width="12" hidden="0" customWidth="1"/>
    <x:col min="5" max="5" width="18" hidden="0" customWidth="1"/>
    <x:col min="6" max="6" width="20" hidden="0" customWidth="1"/>
    <x:col min="7" max="7" width="20" hidden="0" customWidth="1"/>
    <x:col min="8" max="8" width="20" hidden="0" customWidth="1"/>
    <x:col min="9" max="9" width="20" hidden="0" customWidth="1"/>
    <x:col min="10" max="10" width="20" hidden="0" customWidth="1"/>
    <x:col min="11" max="11" width="20" hidden="0" customWidth="1"/>
    <x:col min="12" max="12" width="2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Calculate supported price-claim lines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Compare equivalent units and currency. Enter previous credits and exclusions as positive deductions, including explicit zero where none exist.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Claim lines for a base-price discrepancy and Evidence map for its agreement, transaction, adjustment and approval records, joined by claim ID and line ID.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Claim ID</x:v>
      </x:c>
      <x:c r="B8" s="10" t="str">
        <x:v>Line ID</x:v>
      </x:c>
      <x:c r="C8" s="10" t="str">
        <x:v>Invoice / source line</x:v>
      </x:c>
      <x:c r="D8" s="10" t="str">
        <x:v>Currency</x:v>
      </x:c>
      <x:c r="E8" s="10" t="str">
        <x:v>Affected quantity</x:v>
      </x:c>
      <x:c r="F8" s="10" t="str">
        <x:v>Invoice unit price</x:v>
      </x:c>
      <x:c r="G8" s="10" t="str">
        <x:v>Agreed unit price</x:v>
      </x:c>
      <x:c r="H8" s="10" t="str">
        <x:v>Candidate difference</x:v>
      </x:c>
      <x:c r="I8" s="10" t="str">
        <x:v>Previous credit</x:v>
      </x:c>
      <x:c r="J8" s="10" t="str">
        <x:v>Excluded amount</x:v>
      </x:c>
      <x:c r="K8" s="10" t="str">
        <x:v>Proposed request</x:v>
      </x:c>
      <x:c r="L8" s="10" t="str">
        <x:v>Disposition</x:v>
      </x:c>
    </x:row>
    <x:row r="9" ht="42" customHeight="1">
      <x:c r="A9" s="13" t="str">
        <x:v>EXAMPLE-CE-01</x:v>
      </x:c>
      <x:c r="B9" s="13" t="str">
        <x:v>L1</x:v>
      </x:c>
      <x:c r="C9" s="13" t="str">
        <x:v>INV-01 / 10</x:v>
      </x:c>
      <x:c r="D9" s="13" t="str">
        <x:v>USD</x:v>
      </x:c>
      <x:c r="E9" s="15" t="n">
        <x:v>300</x:v>
      </x:c>
      <x:c r="F9" s="17" t="n">
        <x:v>7.6</x:v>
      </x:c>
      <x:c r="G9" s="17" t="n">
        <x:v>7.2</x:v>
      </x:c>
      <x:c r="H9" s="20" t="n">
        <x:f>IF(OR(A9="",B9="",C9="",D9="",COUNT(E9)=0,COUNT(F9)=0,COUNT(G9)=0),"",ROUND(E9*(F9-G9),2))</x:f>
        <x:v>120</x:v>
      </x:c>
      <x:c r="I9" s="22" t="n">
        <x:v>30</x:v>
      </x:c>
      <x:c r="J9" s="22" t="n">
        <x:v>0</x:v>
      </x:c>
      <x:c r="K9" s="20" t="n">
        <x:f>IF(OR(A9="",COUNT(H9)=0,COUNT(I9)=0,COUNT(J9)=0,L9&lt;&gt;"Supported"),"",H9-I9-J9)</x:f>
        <x:v>90</x:v>
      </x:c>
      <x:c r="L9" s="13" t="str">
        <x:v>Supported</x:v>
      </x:c>
    </x:row>
    <x:row r="10" ht="42" customHeight="1">
      <x:c r="A10" s="13"/>
      <x:c r="B10" s="13"/>
      <x:c r="C10" s="13"/>
      <x:c r="D10" s="13"/>
      <x:c r="E10" s="15"/>
      <x:c r="F10" s="17"/>
      <x:c r="G10" s="17"/>
      <x:c r="H10" s="20" t="str">
        <x:f>IF(OR(A10="",B10="",C10="",D10="",COUNT(E10)=0,COUNT(F10)=0,COUNT(G10)=0),"",ROUND(E10*(F10-G10),2))</x:f>
      </x:c>
      <x:c r="I10" s="22"/>
      <x:c r="J10" s="22"/>
      <x:c r="K10" s="20" t="str">
        <x:f>IF(OR(A10="",COUNT(H10)=0,COUNT(I10)=0,COUNT(J10)=0,L10&lt;&gt;"Supported"),"",H10-I10-J10)</x:f>
      </x:c>
      <x:c r="L10" s="13"/>
    </x:row>
    <x:row r="11" ht="42" customHeight="1">
      <x:c r="A11" s="13"/>
      <x:c r="B11" s="13"/>
      <x:c r="C11" s="13"/>
      <x:c r="D11" s="13"/>
      <x:c r="E11" s="15"/>
      <x:c r="F11" s="17"/>
      <x:c r="G11" s="17"/>
      <x:c r="H11" s="20" t="str">
        <x:f>IF(OR(A11="",B11="",C11="",D11="",COUNT(E11)=0,COUNT(F11)=0,COUNT(G11)=0),"",ROUND(E11*(F11-G11),2))</x:f>
      </x:c>
      <x:c r="I11" s="22"/>
      <x:c r="J11" s="22"/>
      <x:c r="K11" s="20" t="str">
        <x:f>IF(OR(A11="",COUNT(H11)=0,COUNT(I11)=0,COUNT(J11)=0,L11&lt;&gt;"Supported"),"",H11-I11-J11)</x:f>
      </x:c>
      <x:c r="L11" s="13"/>
    </x:row>
    <x:row r="12" ht="42" customHeight="1">
      <x:c r="A12" s="13"/>
      <x:c r="B12" s="13"/>
      <x:c r="C12" s="13"/>
      <x:c r="D12" s="13"/>
      <x:c r="E12" s="15"/>
      <x:c r="F12" s="17"/>
      <x:c r="G12" s="17"/>
      <x:c r="H12" s="20" t="str">
        <x:f>IF(OR(A12="",B12="",C12="",D12="",COUNT(E12)=0,COUNT(F12)=0,COUNT(G12)=0),"",ROUND(E12*(F12-G12),2))</x:f>
      </x:c>
      <x:c r="I12" s="22"/>
      <x:c r="J12" s="22"/>
      <x:c r="K12" s="20" t="str">
        <x:f>IF(OR(A12="",COUNT(H12)=0,COUNT(I12)=0,COUNT(J12)=0,L12&lt;&gt;"Supported"),"",H12-I12-J12)</x:f>
      </x:c>
      <x:c r="L12" s="13"/>
    </x:row>
    <x:row r="13" ht="42" customHeight="1">
      <x:c r="A13" s="13"/>
      <x:c r="B13" s="13"/>
      <x:c r="C13" s="13"/>
      <x:c r="D13" s="13"/>
      <x:c r="E13" s="15"/>
      <x:c r="F13" s="17"/>
      <x:c r="G13" s="17"/>
      <x:c r="H13" s="20" t="str">
        <x:f>IF(OR(A13="",B13="",C13="",D13="",COUNT(E13)=0,COUNT(F13)=0,COUNT(G13)=0),"",ROUND(E13*(F13-G13),2))</x:f>
      </x:c>
      <x:c r="I13" s="22"/>
      <x:c r="J13" s="22"/>
      <x:c r="K13" s="20" t="str">
        <x:f>IF(OR(A13="",COUNT(H13)=0,COUNT(I13)=0,COUNT(J13)=0,L13&lt;&gt;"Supported"),"",H13-I13-J13)</x:f>
      </x:c>
      <x:c r="L13" s="13"/>
    </x:row>
    <x:row r="14" ht="42" customHeight="1">
      <x:c r="A14" s="13"/>
      <x:c r="B14" s="13"/>
      <x:c r="C14" s="13"/>
      <x:c r="D14" s="13"/>
      <x:c r="E14" s="15"/>
      <x:c r="F14" s="17"/>
      <x:c r="G14" s="17"/>
      <x:c r="H14" s="20" t="str">
        <x:f>IF(OR(A14="",B14="",C14="",D14="",COUNT(E14)=0,COUNT(F14)=0,COUNT(G14)=0),"",ROUND(E14*(F14-G14),2))</x:f>
      </x:c>
      <x:c r="I14" s="22"/>
      <x:c r="J14" s="22"/>
      <x:c r="K14" s="20" t="str">
        <x:f>IF(OR(A14="",COUNT(H14)=0,COUNT(I14)=0,COUNT(J14)=0,L14&lt;&gt;"Supported"),"",H14-I14-J14)</x:f>
      </x:c>
      <x:c r="L14" s="13"/>
    </x:row>
    <x:row r="15" ht="42" customHeight="1">
      <x:c r="A15" s="13"/>
      <x:c r="B15" s="13"/>
      <x:c r="C15" s="13"/>
      <x:c r="D15" s="13"/>
      <x:c r="E15" s="15"/>
      <x:c r="F15" s="17"/>
      <x:c r="G15" s="17"/>
      <x:c r="H15" s="20" t="str">
        <x:f>IF(OR(A15="",B15="",C15="",D15="",COUNT(E15)=0,COUNT(F15)=0,COUNT(G15)=0),"",ROUND(E15*(F15-G15),2))</x:f>
      </x:c>
      <x:c r="I15" s="22"/>
      <x:c r="J15" s="22"/>
      <x:c r="K15" s="20" t="str">
        <x:f>IF(OR(A15="",COUNT(H15)=0,COUNT(I15)=0,COUNT(J15)=0,L15&lt;&gt;"Supported"),"",H15-I15-J15)</x:f>
      </x:c>
      <x:c r="L15" s="13"/>
    </x:row>
    <x:row r="16" ht="42" customHeight="1">
      <x:c r="A16" s="13"/>
      <x:c r="B16" s="13"/>
      <x:c r="C16" s="13"/>
      <x:c r="D16" s="13"/>
      <x:c r="E16" s="15"/>
      <x:c r="F16" s="17"/>
      <x:c r="G16" s="17"/>
      <x:c r="H16" s="20" t="str">
        <x:f>IF(OR(A16="",B16="",C16="",D16="",COUNT(E16)=0,COUNT(F16)=0,COUNT(G16)=0),"",ROUND(E16*(F16-G16),2))</x:f>
      </x:c>
      <x:c r="I16" s="22"/>
      <x:c r="J16" s="22"/>
      <x:c r="K16" s="20" t="str">
        <x:f>IF(OR(A16="",COUNT(H16)=0,COUNT(I16)=0,COUNT(J16)=0,L16&lt;&gt;"Supported"),"",H16-I16-J16)</x:f>
      </x:c>
      <x:c r="L16" s="13"/>
    </x:row>
    <x:row r="17" ht="42" customHeight="1">
      <x:c r="A17" s="13"/>
      <x:c r="B17" s="13"/>
      <x:c r="C17" s="13"/>
      <x:c r="D17" s="13"/>
      <x:c r="E17" s="15"/>
      <x:c r="F17" s="17"/>
      <x:c r="G17" s="17"/>
      <x:c r="H17" s="20" t="str">
        <x:f>IF(OR(A17="",B17="",C17="",D17="",COUNT(E17)=0,COUNT(F17)=0,COUNT(G17)=0),"",ROUND(E17*(F17-G17),2))</x:f>
      </x:c>
      <x:c r="I17" s="22"/>
      <x:c r="J17" s="22"/>
      <x:c r="K17" s="20" t="str">
        <x:f>IF(OR(A17="",COUNT(H17)=0,COUNT(I17)=0,COUNT(J17)=0,L17&lt;&gt;"Supported"),"",H17-I17-J17)</x:f>
      </x:c>
      <x:c r="L17" s="13"/>
    </x:row>
    <x:row r="18" ht="42" customHeight="1">
      <x:c r="A18" s="13"/>
      <x:c r="B18" s="13"/>
      <x:c r="C18" s="13"/>
      <x:c r="D18" s="13"/>
      <x:c r="E18" s="15"/>
      <x:c r="F18" s="17"/>
      <x:c r="G18" s="17"/>
      <x:c r="H18" s="20" t="str">
        <x:f>IF(OR(A18="",B18="",C18="",D18="",COUNT(E18)=0,COUNT(F18)=0,COUNT(G18)=0),"",ROUND(E18*(F18-G18),2))</x:f>
      </x:c>
      <x:c r="I18" s="22"/>
      <x:c r="J18" s="22"/>
      <x:c r="K18" s="20" t="str">
        <x:f>IF(OR(A18="",COUNT(H18)=0,COUNT(I18)=0,COUNT(J18)=0,L18&lt;&gt;"Supported"),"",H18-I18-J18)</x:f>
      </x:c>
      <x:c r="L18" s="13"/>
    </x:row>
    <x:row r="19" ht="42" customHeight="1">
      <x:c r="A19" s="13"/>
      <x:c r="B19" s="13"/>
      <x:c r="C19" s="13"/>
      <x:c r="D19" s="13"/>
      <x:c r="E19" s="15"/>
      <x:c r="F19" s="17"/>
      <x:c r="G19" s="17"/>
      <x:c r="H19" s="20" t="str">
        <x:f>IF(OR(A19="",B19="",C19="",D19="",COUNT(E19)=0,COUNT(F19)=0,COUNT(G19)=0),"",ROUND(E19*(F19-G19),2))</x:f>
      </x:c>
      <x:c r="I19" s="22"/>
      <x:c r="J19" s="22"/>
      <x:c r="K19" s="20" t="str">
        <x:f>IF(OR(A19="",COUNT(H19)=0,COUNT(I19)=0,COUNT(J19)=0,L19&lt;&gt;"Supported"),"",H19-I19-J19)</x:f>
      </x:c>
      <x:c r="L19" s="13"/>
    </x:row>
    <x:row r="20" ht="42" customHeight="1">
      <x:c r="A20" s="13"/>
      <x:c r="B20" s="13"/>
      <x:c r="C20" s="13"/>
      <x:c r="D20" s="13"/>
      <x:c r="E20" s="15"/>
      <x:c r="F20" s="17"/>
      <x:c r="G20" s="17"/>
      <x:c r="H20" s="20" t="str">
        <x:f>IF(OR(A20="",B20="",C20="",D20="",COUNT(E20)=0,COUNT(F20)=0,COUNT(G20)=0),"",ROUND(E20*(F20-G20),2))</x:f>
      </x:c>
      <x:c r="I20" s="22"/>
      <x:c r="J20" s="22"/>
      <x:c r="K20" s="20" t="str">
        <x:f>IF(OR(A20="",COUNT(H20)=0,COUNT(I20)=0,COUNT(J20)=0,L20&lt;&gt;"Supported"),"",H20-I20-J20)</x:f>
      </x:c>
      <x:c r="L20" s="13"/>
    </x:row>
    <x:row r="21" ht="42" customHeight="1">
      <x:c r="A21" s="13"/>
      <x:c r="B21" s="13"/>
      <x:c r="C21" s="13"/>
      <x:c r="D21" s="13"/>
      <x:c r="E21" s="15"/>
      <x:c r="F21" s="17"/>
      <x:c r="G21" s="17"/>
      <x:c r="H21" s="20" t="str">
        <x:f>IF(OR(A21="",B21="",C21="",D21="",COUNT(E21)=0,COUNT(F21)=0,COUNT(G21)=0),"",ROUND(E21*(F21-G21),2))</x:f>
      </x:c>
      <x:c r="I21" s="22"/>
      <x:c r="J21" s="22"/>
      <x:c r="K21" s="20" t="str">
        <x:f>IF(OR(A21="",COUNT(H21)=0,COUNT(I21)=0,COUNT(J21)=0,L21&lt;&gt;"Supported"),"",H21-I21-J21)</x:f>
      </x:c>
      <x:c r="L21" s="13"/>
    </x:row>
    <x:row r="22" ht="42" customHeight="1">
      <x:c r="A22" s="13"/>
      <x:c r="B22" s="13"/>
      <x:c r="C22" s="13"/>
      <x:c r="D22" s="13"/>
      <x:c r="E22" s="15"/>
      <x:c r="F22" s="17"/>
      <x:c r="G22" s="17"/>
      <x:c r="H22" s="20" t="str">
        <x:f>IF(OR(A22="",B22="",C22="",D22="",COUNT(E22)=0,COUNT(F22)=0,COUNT(G22)=0),"",ROUND(E22*(F22-G22),2))</x:f>
      </x:c>
      <x:c r="I22" s="22"/>
      <x:c r="J22" s="22"/>
      <x:c r="K22" s="20" t="str">
        <x:f>IF(OR(A22="",COUNT(H22)=0,COUNT(I22)=0,COUNT(J22)=0,L22&lt;&gt;"Supported"),"",H22-I22-J22)</x:f>
      </x:c>
      <x:c r="L22" s="13"/>
    </x:row>
    <x:row r="23" ht="42" customHeight="1">
      <x:c r="A23" s="13"/>
      <x:c r="B23" s="13"/>
      <x:c r="C23" s="13"/>
      <x:c r="D23" s="13"/>
      <x:c r="E23" s="15"/>
      <x:c r="F23" s="17"/>
      <x:c r="G23" s="17"/>
      <x:c r="H23" s="20" t="str">
        <x:f>IF(OR(A23="",B23="",C23="",D23="",COUNT(E23)=0,COUNT(F23)=0,COUNT(G23)=0),"",ROUND(E23*(F23-G23),2))</x:f>
      </x:c>
      <x:c r="I23" s="22"/>
      <x:c r="J23" s="22"/>
      <x:c r="K23" s="20" t="str">
        <x:f>IF(OR(A23="",COUNT(H23)=0,COUNT(I23)=0,COUNT(J23)=0,L23&lt;&gt;"Supported"),"",H23-I23-J23)</x:f>
      </x:c>
      <x:c r="L23" s="13"/>
    </x:row>
    <x:row r="24" ht="42" customHeight="1">
      <x:c r="A24" s="13"/>
      <x:c r="B24" s="13"/>
      <x:c r="C24" s="13"/>
      <x:c r="D24" s="13"/>
      <x:c r="E24" s="15"/>
      <x:c r="F24" s="17"/>
      <x:c r="G24" s="17"/>
      <x:c r="H24" s="20" t="str">
        <x:f>IF(OR(A24="",B24="",C24="",D24="",COUNT(E24)=0,COUNT(F24)=0,COUNT(G24)=0),"",ROUND(E24*(F24-G24),2))</x:f>
      </x:c>
      <x:c r="I24" s="22"/>
      <x:c r="J24" s="22"/>
      <x:c r="K24" s="20" t="str">
        <x:f>IF(OR(A24="",COUNT(H24)=0,COUNT(I24)=0,COUNT(J24)=0,L24&lt;&gt;"Supported"),"",H24-I24-J24)</x:f>
      </x:c>
      <x:c r="L24" s="13"/>
    </x:row>
    <x:row r="25" ht="42" customHeight="1">
      <x:c r="A25" s="13"/>
      <x:c r="B25" s="13"/>
      <x:c r="C25" s="13"/>
      <x:c r="D25" s="13"/>
      <x:c r="E25" s="15"/>
      <x:c r="F25" s="17"/>
      <x:c r="G25" s="17"/>
      <x:c r="H25" s="20" t="str">
        <x:f>IF(OR(A25="",B25="",C25="",D25="",COUNT(E25)=0,COUNT(F25)=0,COUNT(G25)=0),"",ROUND(E25*(F25-G25),2))</x:f>
      </x:c>
      <x:c r="I25" s="22"/>
      <x:c r="J25" s="22"/>
      <x:c r="K25" s="20" t="str">
        <x:f>IF(OR(A25="",COUNT(H25)=0,COUNT(I25)=0,COUNT(J25)=0,L25&lt;&gt;"Supported"),"",H25-I25-J25)</x:f>
      </x:c>
      <x:c r="L25" s="13"/>
    </x:row>
    <x:row r="26" ht="42" customHeight="1">
      <x:c r="A26" s="13"/>
      <x:c r="B26" s="13"/>
      <x:c r="C26" s="13"/>
      <x:c r="D26" s="13"/>
      <x:c r="E26" s="15"/>
      <x:c r="F26" s="17"/>
      <x:c r="G26" s="17"/>
      <x:c r="H26" s="20" t="str">
        <x:f>IF(OR(A26="",B26="",C26="",D26="",COUNT(E26)=0,COUNT(F26)=0,COUNT(G26)=0),"",ROUND(E26*(F26-G26),2))</x:f>
      </x:c>
      <x:c r="I26" s="22"/>
      <x:c r="J26" s="22"/>
      <x:c r="K26" s="20" t="str">
        <x:f>IF(OR(A26="",COUNT(H26)=0,COUNT(I26)=0,COUNT(J26)=0,L26&lt;&gt;"Supported"),"",H26-I26-J26)</x:f>
      </x:c>
      <x:c r="L26" s="13"/>
    </x:row>
    <x:row r="27" ht="42" customHeight="1">
      <x:c r="A27" s="13"/>
      <x:c r="B27" s="13"/>
      <x:c r="C27" s="13"/>
      <x:c r="D27" s="13"/>
      <x:c r="E27" s="15"/>
      <x:c r="F27" s="17"/>
      <x:c r="G27" s="17"/>
      <x:c r="H27" s="20" t="str">
        <x:f>IF(OR(A27="",B27="",C27="",D27="",COUNT(E27)=0,COUNT(F27)=0,COUNT(G27)=0),"",ROUND(E27*(F27-G27),2))</x:f>
      </x:c>
      <x:c r="I27" s="22"/>
      <x:c r="J27" s="22"/>
      <x:c r="K27" s="20" t="str">
        <x:f>IF(OR(A27="",COUNT(H27)=0,COUNT(I27)=0,COUNT(J27)=0,L27&lt;&gt;"Supported"),"",H27-I27-J27)</x:f>
      </x:c>
      <x:c r="L27" s="13"/>
    </x:row>
    <x:row r="28" ht="42" customHeight="1">
      <x:c r="A28" s="13"/>
      <x:c r="B28" s="13"/>
      <x:c r="C28" s="13"/>
      <x:c r="D28" s="13"/>
      <x:c r="E28" s="15"/>
      <x:c r="F28" s="17"/>
      <x:c r="G28" s="17"/>
      <x:c r="H28" s="20" t="str">
        <x:f>IF(OR(A28="",B28="",C28="",D28="",COUNT(E28)=0,COUNT(F28)=0,COUNT(G28)=0),"",ROUND(E28*(F28-G28),2))</x:f>
      </x:c>
      <x:c r="I28" s="22"/>
      <x:c r="J28" s="22"/>
      <x:c r="K28" s="20" t="str">
        <x:f>IF(OR(A28="",COUNT(H28)=0,COUNT(I28)=0,COUNT(J28)=0,L28&lt;&gt;"Supported"),"",H28-I28-J28)</x:f>
      </x:c>
      <x:c r="L28" s="13"/>
    </x:row>
    <x:row r="29" ht="42" customHeight="1">
      <x:c r="A29" s="13"/>
      <x:c r="B29" s="13"/>
      <x:c r="C29" s="13"/>
      <x:c r="D29" s="13"/>
      <x:c r="E29" s="15"/>
      <x:c r="F29" s="17"/>
      <x:c r="G29" s="17"/>
      <x:c r="H29" s="20" t="str">
        <x:f>IF(OR(A29="",B29="",C29="",D29="",COUNT(E29)=0,COUNT(F29)=0,COUNT(G29)=0),"",ROUND(E29*(F29-G29),2))</x:f>
      </x:c>
      <x:c r="I29" s="22"/>
      <x:c r="J29" s="22"/>
      <x:c r="K29" s="20" t="str">
        <x:f>IF(OR(A29="",COUNT(H29)=0,COUNT(I29)=0,COUNT(J29)=0,L29&lt;&gt;"Supported"),"",H29-I29-J29)</x:f>
      </x:c>
      <x:c r="L29" s="13"/>
    </x:row>
    <x:row r="30" ht="42" customHeight="1">
      <x:c r="A30" s="13"/>
      <x:c r="B30" s="13"/>
      <x:c r="C30" s="13"/>
      <x:c r="D30" s="13"/>
      <x:c r="E30" s="15"/>
      <x:c r="F30" s="17"/>
      <x:c r="G30" s="17"/>
      <x:c r="H30" s="20" t="str">
        <x:f>IF(OR(A30="",B30="",C30="",D30="",COUNT(E30)=0,COUNT(F30)=0,COUNT(G30)=0),"",ROUND(E30*(F30-G30),2))</x:f>
      </x:c>
      <x:c r="I30" s="22"/>
      <x:c r="J30" s="22"/>
      <x:c r="K30" s="20" t="str">
        <x:f>IF(OR(A30="",COUNT(H30)=0,COUNT(I30)=0,COUNT(J30)=0,L30&lt;&gt;"Supported"),"",H30-I30-J30)</x:f>
      </x:c>
      <x:c r="L30" s="13"/>
    </x:row>
    <x:row r="31" ht="42" customHeight="1">
      <x:c r="A31" s="13"/>
      <x:c r="B31" s="13"/>
      <x:c r="C31" s="13"/>
      <x:c r="D31" s="13"/>
      <x:c r="E31" s="15"/>
      <x:c r="F31" s="17"/>
      <x:c r="G31" s="17"/>
      <x:c r="H31" s="20" t="str">
        <x:f>IF(OR(A31="",B31="",C31="",D31="",COUNT(E31)=0,COUNT(F31)=0,COUNT(G31)=0),"",ROUND(E31*(F31-G31),2))</x:f>
      </x:c>
      <x:c r="I31" s="22"/>
      <x:c r="J31" s="22"/>
      <x:c r="K31" s="20" t="str">
        <x:f>IF(OR(A31="",COUNT(H31)=0,COUNT(I31)=0,COUNT(J31)=0,L31&lt;&gt;"Supported"),"",H31-I31-J31)</x:f>
      </x:c>
      <x:c r="L31" s="13"/>
    </x:row>
    <x:row r="32" ht="42" customHeight="1">
      <x:c r="A32" s="13"/>
      <x:c r="B32" s="13"/>
      <x:c r="C32" s="13"/>
      <x:c r="D32" s="13"/>
      <x:c r="E32" s="15"/>
      <x:c r="F32" s="17"/>
      <x:c r="G32" s="17"/>
      <x:c r="H32" s="20" t="str">
        <x:f>IF(OR(A32="",B32="",C32="",D32="",COUNT(E32)=0,COUNT(F32)=0,COUNT(G32)=0),"",ROUND(E32*(F32-G32),2))</x:f>
      </x:c>
      <x:c r="I32" s="22"/>
      <x:c r="J32" s="22"/>
      <x:c r="K32" s="20" t="str">
        <x:f>IF(OR(A32="",COUNT(H32)=0,COUNT(I32)=0,COUNT(J32)=0,L32&lt;&gt;"Supported"),"",H32-I32-J32)</x:f>
      </x:c>
      <x:c r="L32" s="13"/>
    </x:row>
    <x:row r="33" ht="42" customHeight="1">
      <x:c r="A33" s="13"/>
      <x:c r="B33" s="13"/>
      <x:c r="C33" s="13"/>
      <x:c r="D33" s="13"/>
      <x:c r="E33" s="15"/>
      <x:c r="F33" s="17"/>
      <x:c r="G33" s="17"/>
      <x:c r="H33" s="20" t="str">
        <x:f>IF(OR(A33="",B33="",C33="",D33="",COUNT(E33)=0,COUNT(F33)=0,COUNT(G33)=0),"",ROUND(E33*(F33-G33),2))</x:f>
      </x:c>
      <x:c r="I33" s="22"/>
      <x:c r="J33" s="22"/>
      <x:c r="K33" s="20" t="str">
        <x:f>IF(OR(A33="",COUNT(H33)=0,COUNT(I33)=0,COUNT(J33)=0,L33&lt;&gt;"Supported"),"",H33-I33-J33)</x:f>
      </x:c>
      <x:c r="L33" s="13"/>
    </x:row>
    <x:row r="34" ht="42" customHeight="1">
      <x:c r="A34" s="13"/>
      <x:c r="B34" s="13"/>
      <x:c r="C34" s="13"/>
      <x:c r="D34" s="13"/>
      <x:c r="E34" s="15"/>
      <x:c r="F34" s="17"/>
      <x:c r="G34" s="17"/>
      <x:c r="H34" s="20" t="str">
        <x:f>IF(OR(A34="",B34="",C34="",D34="",COUNT(E34)=0,COUNT(F34)=0,COUNT(G34)=0),"",ROUND(E34*(F34-G34),2))</x:f>
      </x:c>
      <x:c r="I34" s="22"/>
      <x:c r="J34" s="22"/>
      <x:c r="K34" s="20" t="str">
        <x:f>IF(OR(A34="",COUNT(H34)=0,COUNT(I34)=0,COUNT(J34)=0,L34&lt;&gt;"Supported"),"",H34-I34-J34)</x:f>
      </x:c>
      <x:c r="L34" s="13"/>
    </x:row>
    <x:row r="35" ht="42" customHeight="1">
      <x:c r="A35" s="13"/>
      <x:c r="B35" s="13"/>
      <x:c r="C35" s="13"/>
      <x:c r="D35" s="13"/>
      <x:c r="E35" s="15"/>
      <x:c r="F35" s="17"/>
      <x:c r="G35" s="17"/>
      <x:c r="H35" s="20" t="str">
        <x:f>IF(OR(A35="",B35="",C35="",D35="",COUNT(E35)=0,COUNT(F35)=0,COUNT(G35)=0),"",ROUND(E35*(F35-G35),2))</x:f>
      </x:c>
      <x:c r="I35" s="22"/>
      <x:c r="J35" s="22"/>
      <x:c r="K35" s="20" t="str">
        <x:f>IF(OR(A35="",COUNT(H35)=0,COUNT(I35)=0,COUNT(J35)=0,L35&lt;&gt;"Supported"),"",H35-I35-J35)</x:f>
      </x:c>
      <x:c r="L35" s="13"/>
    </x:row>
    <x:row r="36" ht="42" customHeight="1">
      <x:c r="A36" s="13"/>
      <x:c r="B36" s="13"/>
      <x:c r="C36" s="13"/>
      <x:c r="D36" s="13"/>
      <x:c r="E36" s="15"/>
      <x:c r="F36" s="17"/>
      <x:c r="G36" s="17"/>
      <x:c r="H36" s="20" t="str">
        <x:f>IF(OR(A36="",B36="",C36="",D36="",COUNT(E36)=0,COUNT(F36)=0,COUNT(G36)=0),"",ROUND(E36*(F36-G36),2))</x:f>
      </x:c>
      <x:c r="I36" s="22"/>
      <x:c r="J36" s="22"/>
      <x:c r="K36" s="20" t="str">
        <x:f>IF(OR(A36="",COUNT(H36)=0,COUNT(I36)=0,COUNT(J36)=0,L36&lt;&gt;"Supported"),"",H36-I36-J36)</x:f>
      </x:c>
      <x:c r="L36" s="13"/>
    </x:row>
    <x:row r="37" ht="42" customHeight="1">
      <x:c r="A37" s="13"/>
      <x:c r="B37" s="13"/>
      <x:c r="C37" s="13"/>
      <x:c r="D37" s="13"/>
      <x:c r="E37" s="15"/>
      <x:c r="F37" s="17"/>
      <x:c r="G37" s="17"/>
      <x:c r="H37" s="20" t="str">
        <x:f>IF(OR(A37="",B37="",C37="",D37="",COUNT(E37)=0,COUNT(F37)=0,COUNT(G37)=0),"",ROUND(E37*(F37-G37),2))</x:f>
      </x:c>
      <x:c r="I37" s="22"/>
      <x:c r="J37" s="22"/>
      <x:c r="K37" s="20" t="str">
        <x:f>IF(OR(A37="",COUNT(H37)=0,COUNT(I37)=0,COUNT(J37)=0,L37&lt;&gt;"Supported"),"",H37-I37-J37)</x:f>
      </x:c>
      <x:c r="L37" s="13"/>
    </x:row>
    <x:row r="38" ht="42" customHeight="1">
      <x:c r="A38" s="13"/>
      <x:c r="B38" s="13"/>
      <x:c r="C38" s="13"/>
      <x:c r="D38" s="13"/>
      <x:c r="E38" s="15"/>
      <x:c r="F38" s="17"/>
      <x:c r="G38" s="17"/>
      <x:c r="H38" s="20" t="str">
        <x:f>IF(OR(A38="",B38="",C38="",D38="",COUNT(E38)=0,COUNT(F38)=0,COUNT(G38)=0),"",ROUND(E38*(F38-G38),2))</x:f>
      </x:c>
      <x:c r="I38" s="22"/>
      <x:c r="J38" s="22"/>
      <x:c r="K38" s="20" t="str">
        <x:f>IF(OR(A38="",COUNT(H38)=0,COUNT(I38)=0,COUNT(J38)=0,L38&lt;&gt;"Supported"),"",H38-I38-J38)</x:f>
      </x:c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3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All prices must already be normalized to the same quantity unit; record the unit conversion in Evidence map. Taxes and separately agreed charges are outside this base-price worksheet.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Do not enter the same amount as both previous credit and exclusion. Negative candidate or request amounts remain visible and require review rather than automatic claim submission.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Supported is an explicit reviewer input, not a calculated statement of entitlement. Record commercial and finance decisions before submission.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This calculation is quantity times unit-price difference, less previous credit and explicitly excluded amounts. Other claim types can use Evidence map with their separately approved calculation linked.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Only Supported lines produce a proposed request. Blank or unresolved dispositions must not be treated as a zero-value approved claim.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Read https://mandel.ai/blog/supplier-claim-evidence-checklist for submission versioning and completeness review.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https://mandel.ai/blog/supplier-claim-evidence-checklist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H9:H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K9:K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L9:L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dataValidations count="1">
    <x:dataValidation type="list" sqref="L9:L38">
      <x:formula1>"Supported,Unresolved,Valid price,Withdrawn"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73f07b791ea84c5d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34" hidden="0" customWidth="1"/>
    <x:col min="5" max="5" width="42" hidden="0" customWidth="1"/>
    <x:col min="6" max="6" width="22" hidden="0" customWidth="1"/>
    <x:col min="7" max="7" width="40" hidden="0" customWidth="1"/>
    <x:col min="8" max="8" width="20" hidden="0" customWidth="1"/>
    <x:col min="9" max="9" width="15" hidden="0" customWidth="1"/>
    <x:col min="10" max="10" width="23" hidden="0" customWidth="1"/>
    <x:col min="11" max="11" width="36" hidden="0" customWidth="1"/>
    <x:col min="12" max="12" width="20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Record what proves each claim condition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Use one row per condition or evidence item, with the claim and line IDs from Claim lines.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Claim lines for a base-price discrepancy and Evidence map for its agreement, transaction, adjustment and approval records, joined by claim ID and line ID.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Claim ID</x:v>
      </x:c>
      <x:c r="B8" s="10" t="str">
        <x:v>Line ID</x:v>
      </x:c>
      <x:c r="C8" s="10" t="str">
        <x:v>Evidence ID</x:v>
      </x:c>
      <x:c r="D8" s="10" t="str">
        <x:v>Condition to establish</x:v>
      </x:c>
      <x:c r="E8" s="10" t="str">
        <x:v>Source link</x:v>
      </x:c>
      <x:c r="F8" s="10" t="str">
        <x:v>Page / revision</x:v>
      </x:c>
      <x:c r="G8" s="10" t="str">
        <x:v>Finding / limitation</x:v>
      </x:c>
      <x:c r="H8" s="10" t="str">
        <x:v>Owner</x:v>
      </x:c>
      <x:c r="I8" s="10" t="str">
        <x:v>Required by</x:v>
      </x:c>
      <x:c r="J8" s="10" t="str">
        <x:v>Review status</x:v>
      </x:c>
      <x:c r="K8" s="10" t="str">
        <x:v>Decision / approval</x:v>
      </x:c>
      <x:c r="L8" s="10" t="str">
        <x:v>Submitted version</x:v>
      </x:c>
    </x:row>
    <x:row r="9" ht="42" customHeight="1">
      <x:c r="A9" s="13" t="str">
        <x:v>EXAMPLE-CE-01</x:v>
      </x:c>
      <x:c r="B9" s="13" t="str">
        <x:v>L1</x:v>
      </x:c>
      <x:c r="C9" s="13" t="str">
        <x:v>EXAMPLE-E01</x:v>
      </x:c>
      <x:c r="D9" s="13" t="str">
        <x:v>Applicable unit price on order date</x:v>
      </x:c>
      <x:c r="E9" s="13" t="str">
        <x:v>Illustrative agreement AG-01</x:v>
      </x:c>
      <x:c r="F9" s="13" t="str">
        <x:v>Revision 2 / line 10</x:v>
      </x:c>
      <x:c r="G9" s="13" t="str">
        <x:v>7.20 USD per unit; covered entity, material and effective date verified</x:v>
      </x:c>
      <x:c r="H9" s="13" t="str">
        <x:v>Commercial owner</x:v>
      </x:c>
      <x:c r="I9" s="25" t="n">
        <x:v>46307.5</x:v>
      </x:c>
      <x:c r="J9" s="13" t="str">
        <x:v>Accepted</x:v>
      </x:c>
      <x:c r="K9" s="13" t="str">
        <x:v>Commercial owner confirmed eligibility under AG-01 rev 2</x:v>
      </x:c>
      <x:c r="L9" s="13" t="str">
        <x:v>Not submitted</x:v>
      </x:c>
    </x:row>
    <x:row r="10" ht="42" customHeight="1">
      <x:c r="A10" s="13"/>
      <x:c r="B10" s="13"/>
      <x:c r="C10" s="13"/>
      <x:c r="D10" s="13"/>
      <x:c r="E10" s="13"/>
      <x:c r="F10" s="13"/>
      <x:c r="G10" s="13"/>
      <x:c r="H10" s="13"/>
      <x:c r="I10" s="25"/>
      <x:c r="J10" s="13"/>
      <x:c r="K10" s="13"/>
      <x:c r="L10" s="13"/>
    </x:row>
    <x:row r="11" ht="42" customHeight="1">
      <x:c r="A11" s="13"/>
      <x:c r="B11" s="13"/>
      <x:c r="C11" s="13"/>
      <x:c r="D11" s="13"/>
      <x:c r="E11" s="13"/>
      <x:c r="F11" s="13"/>
      <x:c r="G11" s="13"/>
      <x:c r="H11" s="13"/>
      <x:c r="I11" s="25"/>
      <x:c r="J11" s="13"/>
      <x:c r="K11" s="13"/>
      <x:c r="L11" s="13"/>
    </x:row>
    <x:row r="12" ht="42" customHeight="1">
      <x:c r="A12" s="13"/>
      <x:c r="B12" s="13"/>
      <x:c r="C12" s="13"/>
      <x:c r="D12" s="13"/>
      <x:c r="E12" s="13"/>
      <x:c r="F12" s="13"/>
      <x:c r="G12" s="13"/>
      <x:c r="H12" s="13"/>
      <x:c r="I12" s="25"/>
      <x:c r="J12" s="13"/>
      <x:c r="K12" s="13"/>
      <x:c r="L12" s="13"/>
    </x:row>
    <x:row r="13" ht="42" customHeight="1">
      <x:c r="A13" s="13"/>
      <x:c r="B13" s="13"/>
      <x:c r="C13" s="13"/>
      <x:c r="D13" s="13"/>
      <x:c r="E13" s="13"/>
      <x:c r="F13" s="13"/>
      <x:c r="G13" s="13"/>
      <x:c r="H13" s="13"/>
      <x:c r="I13" s="25"/>
      <x:c r="J13" s="13"/>
      <x:c r="K13" s="13"/>
      <x:c r="L13" s="13"/>
    </x:row>
    <x:row r="14" ht="42" customHeight="1">
      <x:c r="A14" s="13"/>
      <x:c r="B14" s="13"/>
      <x:c r="C14" s="13"/>
      <x:c r="D14" s="13"/>
      <x:c r="E14" s="13"/>
      <x:c r="F14" s="13"/>
      <x:c r="G14" s="13"/>
      <x:c r="H14" s="13"/>
      <x:c r="I14" s="25"/>
      <x:c r="J14" s="13"/>
      <x:c r="K14" s="13"/>
      <x:c r="L14" s="13"/>
    </x:row>
    <x:row r="15" ht="42" customHeight="1">
      <x:c r="A15" s="13"/>
      <x:c r="B15" s="13"/>
      <x:c r="C15" s="13"/>
      <x:c r="D15" s="13"/>
      <x:c r="E15" s="13"/>
      <x:c r="F15" s="13"/>
      <x:c r="G15" s="13"/>
      <x:c r="H15" s="13"/>
      <x:c r="I15" s="25"/>
      <x:c r="J15" s="13"/>
      <x:c r="K15" s="13"/>
      <x:c r="L15" s="13"/>
    </x:row>
    <x:row r="16" ht="42" customHeight="1">
      <x:c r="A16" s="13"/>
      <x:c r="B16" s="13"/>
      <x:c r="C16" s="13"/>
      <x:c r="D16" s="13"/>
      <x:c r="E16" s="13"/>
      <x:c r="F16" s="13"/>
      <x:c r="G16" s="13"/>
      <x:c r="H16" s="13"/>
      <x:c r="I16" s="25"/>
      <x:c r="J16" s="13"/>
      <x:c r="K16" s="13"/>
      <x:c r="L16" s="13"/>
    </x:row>
    <x:row r="17" ht="42" customHeight="1">
      <x:c r="A17" s="13"/>
      <x:c r="B17" s="13"/>
      <x:c r="C17" s="13"/>
      <x:c r="D17" s="13"/>
      <x:c r="E17" s="13"/>
      <x:c r="F17" s="13"/>
      <x:c r="G17" s="13"/>
      <x:c r="H17" s="13"/>
      <x:c r="I17" s="25"/>
      <x:c r="J17" s="13"/>
      <x:c r="K17" s="13"/>
      <x:c r="L17" s="13"/>
    </x:row>
    <x:row r="18" ht="42" customHeight="1">
      <x:c r="A18" s="13"/>
      <x:c r="B18" s="13"/>
      <x:c r="C18" s="13"/>
      <x:c r="D18" s="13"/>
      <x:c r="E18" s="13"/>
      <x:c r="F18" s="13"/>
      <x:c r="G18" s="13"/>
      <x:c r="H18" s="13"/>
      <x:c r="I18" s="25"/>
      <x:c r="J18" s="13"/>
      <x:c r="K18" s="13"/>
      <x:c r="L18" s="13"/>
    </x:row>
    <x:row r="19" ht="42" customHeight="1">
      <x:c r="A19" s="13"/>
      <x:c r="B19" s="13"/>
      <x:c r="C19" s="13"/>
      <x:c r="D19" s="13"/>
      <x:c r="E19" s="13"/>
      <x:c r="F19" s="13"/>
      <x:c r="G19" s="13"/>
      <x:c r="H19" s="13"/>
      <x:c r="I19" s="25"/>
      <x:c r="J19" s="13"/>
      <x:c r="K19" s="13"/>
      <x:c r="L19" s="13"/>
    </x:row>
    <x:row r="20" ht="42" customHeight="1">
      <x:c r="A20" s="13"/>
      <x:c r="B20" s="13"/>
      <x:c r="C20" s="13"/>
      <x:c r="D20" s="13"/>
      <x:c r="E20" s="13"/>
      <x:c r="F20" s="13"/>
      <x:c r="G20" s="13"/>
      <x:c r="H20" s="13"/>
      <x:c r="I20" s="25"/>
      <x:c r="J20" s="13"/>
      <x:c r="K20" s="13"/>
      <x:c r="L20" s="13"/>
    </x:row>
    <x:row r="21" ht="42" customHeight="1">
      <x:c r="A21" s="13"/>
      <x:c r="B21" s="13"/>
      <x:c r="C21" s="13"/>
      <x:c r="D21" s="13"/>
      <x:c r="E21" s="13"/>
      <x:c r="F21" s="13"/>
      <x:c r="G21" s="13"/>
      <x:c r="H21" s="13"/>
      <x:c r="I21" s="25"/>
      <x:c r="J21" s="13"/>
      <x:c r="K21" s="13"/>
      <x:c r="L21" s="13"/>
    </x:row>
    <x:row r="22" ht="42" customHeight="1">
      <x:c r="A22" s="13"/>
      <x:c r="B22" s="13"/>
      <x:c r="C22" s="13"/>
      <x:c r="D22" s="13"/>
      <x:c r="E22" s="13"/>
      <x:c r="F22" s="13"/>
      <x:c r="G22" s="13"/>
      <x:c r="H22" s="13"/>
      <x:c r="I22" s="25"/>
      <x:c r="J22" s="13"/>
      <x:c r="K22" s="13"/>
      <x:c r="L22" s="13"/>
    </x:row>
    <x:row r="23" ht="42" customHeight="1">
      <x:c r="A23" s="13"/>
      <x:c r="B23" s="13"/>
      <x:c r="C23" s="13"/>
      <x:c r="D23" s="13"/>
      <x:c r="E23" s="13"/>
      <x:c r="F23" s="13"/>
      <x:c r="G23" s="13"/>
      <x:c r="H23" s="13"/>
      <x:c r="I23" s="25"/>
      <x:c r="J23" s="13"/>
      <x:c r="K23" s="13"/>
      <x:c r="L23" s="13"/>
    </x:row>
    <x:row r="24" ht="42" customHeight="1">
      <x:c r="A24" s="13"/>
      <x:c r="B24" s="13"/>
      <x:c r="C24" s="13"/>
      <x:c r="D24" s="13"/>
      <x:c r="E24" s="13"/>
      <x:c r="F24" s="13"/>
      <x:c r="G24" s="13"/>
      <x:c r="H24" s="13"/>
      <x:c r="I24" s="25"/>
      <x:c r="J24" s="13"/>
      <x:c r="K24" s="13"/>
      <x:c r="L24" s="13"/>
    </x:row>
    <x:row r="25" ht="42" customHeight="1">
      <x:c r="A25" s="13"/>
      <x:c r="B25" s="13"/>
      <x:c r="C25" s="13"/>
      <x:c r="D25" s="13"/>
      <x:c r="E25" s="13"/>
      <x:c r="F25" s="13"/>
      <x:c r="G25" s="13"/>
      <x:c r="H25" s="13"/>
      <x:c r="I25" s="25"/>
      <x:c r="J25" s="13"/>
      <x:c r="K25" s="13"/>
      <x:c r="L25" s="13"/>
    </x:row>
    <x:row r="26" ht="42" customHeight="1">
      <x:c r="A26" s="13"/>
      <x:c r="B26" s="13"/>
      <x:c r="C26" s="13"/>
      <x:c r="D26" s="13"/>
      <x:c r="E26" s="13"/>
      <x:c r="F26" s="13"/>
      <x:c r="G26" s="13"/>
      <x:c r="H26" s="13"/>
      <x:c r="I26" s="25"/>
      <x:c r="J26" s="13"/>
      <x:c r="K26" s="13"/>
      <x:c r="L26" s="13"/>
    </x:row>
    <x:row r="27" ht="42" customHeight="1">
      <x:c r="A27" s="13"/>
      <x:c r="B27" s="13"/>
      <x:c r="C27" s="13"/>
      <x:c r="D27" s="13"/>
      <x:c r="E27" s="13"/>
      <x:c r="F27" s="13"/>
      <x:c r="G27" s="13"/>
      <x:c r="H27" s="13"/>
      <x:c r="I27" s="25"/>
      <x:c r="J27" s="13"/>
      <x:c r="K27" s="13"/>
      <x:c r="L27" s="13"/>
    </x:row>
    <x:row r="28" ht="42" customHeight="1">
      <x:c r="A28" s="13"/>
      <x:c r="B28" s="13"/>
      <x:c r="C28" s="13"/>
      <x:c r="D28" s="13"/>
      <x:c r="E28" s="13"/>
      <x:c r="F28" s="13"/>
      <x:c r="G28" s="13"/>
      <x:c r="H28" s="13"/>
      <x:c r="I28" s="25"/>
      <x:c r="J28" s="13"/>
      <x:c r="K28" s="13"/>
      <x:c r="L28" s="13"/>
    </x:row>
    <x:row r="29" ht="42" customHeight="1">
      <x:c r="A29" s="13"/>
      <x:c r="B29" s="13"/>
      <x:c r="C29" s="13"/>
      <x:c r="D29" s="13"/>
      <x:c r="E29" s="13"/>
      <x:c r="F29" s="13"/>
      <x:c r="G29" s="13"/>
      <x:c r="H29" s="13"/>
      <x:c r="I29" s="25"/>
      <x:c r="J29" s="13"/>
      <x:c r="K29" s="13"/>
      <x:c r="L29" s="13"/>
    </x:row>
    <x:row r="30" ht="42" customHeight="1">
      <x:c r="A30" s="13"/>
      <x:c r="B30" s="13"/>
      <x:c r="C30" s="13"/>
      <x:c r="D30" s="13"/>
      <x:c r="E30" s="13"/>
      <x:c r="F30" s="13"/>
      <x:c r="G30" s="13"/>
      <x:c r="H30" s="13"/>
      <x:c r="I30" s="25"/>
      <x:c r="J30" s="13"/>
      <x:c r="K30" s="13"/>
      <x:c r="L30" s="13"/>
    </x:row>
    <x:row r="31" ht="42" customHeight="1">
      <x:c r="A31" s="13"/>
      <x:c r="B31" s="13"/>
      <x:c r="C31" s="13"/>
      <x:c r="D31" s="13"/>
      <x:c r="E31" s="13"/>
      <x:c r="F31" s="13"/>
      <x:c r="G31" s="13"/>
      <x:c r="H31" s="13"/>
      <x:c r="I31" s="25"/>
      <x:c r="J31" s="13"/>
      <x:c r="K31" s="13"/>
      <x:c r="L31" s="13"/>
    </x:row>
    <x:row r="32" ht="42" customHeight="1">
      <x:c r="A32" s="13"/>
      <x:c r="B32" s="13"/>
      <x:c r="C32" s="13"/>
      <x:c r="D32" s="13"/>
      <x:c r="E32" s="13"/>
      <x:c r="F32" s="13"/>
      <x:c r="G32" s="13"/>
      <x:c r="H32" s="13"/>
      <x:c r="I32" s="25"/>
      <x:c r="J32" s="13"/>
      <x:c r="K32" s="13"/>
      <x:c r="L32" s="13"/>
    </x:row>
    <x:row r="33" ht="42" customHeight="1">
      <x:c r="A33" s="13"/>
      <x:c r="B33" s="13"/>
      <x:c r="C33" s="13"/>
      <x:c r="D33" s="13"/>
      <x:c r="E33" s="13"/>
      <x:c r="F33" s="13"/>
      <x:c r="G33" s="13"/>
      <x:c r="H33" s="13"/>
      <x:c r="I33" s="25"/>
      <x:c r="J33" s="13"/>
      <x:c r="K33" s="13"/>
      <x:c r="L33" s="13"/>
    </x:row>
    <x:row r="34" ht="42" customHeight="1">
      <x:c r="A34" s="13"/>
      <x:c r="B34" s="13"/>
      <x:c r="C34" s="13"/>
      <x:c r="D34" s="13"/>
      <x:c r="E34" s="13"/>
      <x:c r="F34" s="13"/>
      <x:c r="G34" s="13"/>
      <x:c r="H34" s="13"/>
      <x:c r="I34" s="25"/>
      <x:c r="J34" s="13"/>
      <x:c r="K34" s="13"/>
      <x:c r="L34" s="13"/>
    </x:row>
    <x:row r="35" ht="42" customHeight="1">
      <x:c r="A35" s="13"/>
      <x:c r="B35" s="13"/>
      <x:c r="C35" s="13"/>
      <x:c r="D35" s="13"/>
      <x:c r="E35" s="13"/>
      <x:c r="F35" s="13"/>
      <x:c r="G35" s="13"/>
      <x:c r="H35" s="13"/>
      <x:c r="I35" s="25"/>
      <x:c r="J35" s="13"/>
      <x:c r="K35" s="13"/>
      <x:c r="L35" s="13"/>
    </x:row>
    <x:row r="36" ht="42" customHeight="1">
      <x:c r="A36" s="13"/>
      <x:c r="B36" s="13"/>
      <x:c r="C36" s="13"/>
      <x:c r="D36" s="13"/>
      <x:c r="E36" s="13"/>
      <x:c r="F36" s="13"/>
      <x:c r="G36" s="13"/>
      <x:c r="H36" s="13"/>
      <x:c r="I36" s="25"/>
      <x:c r="J36" s="13"/>
      <x:c r="K36" s="13"/>
      <x:c r="L36" s="13"/>
    </x:row>
    <x:row r="37" ht="42" customHeight="1">
      <x:c r="A37" s="13"/>
      <x:c r="B37" s="13"/>
      <x:c r="C37" s="13"/>
      <x:c r="D37" s="13"/>
      <x:c r="E37" s="13"/>
      <x:c r="F37" s="13"/>
      <x:c r="G37" s="13"/>
      <x:c r="H37" s="13"/>
      <x:c r="I37" s="25"/>
      <x:c r="J37" s="13"/>
      <x:c r="K37" s="13"/>
      <x:c r="L37" s="13"/>
    </x:row>
    <x:row r="38" ht="42" customHeight="1">
      <x:c r="A38" s="13"/>
      <x:c r="B38" s="13"/>
      <x:c r="C38" s="13"/>
      <x:c r="D38" s="13"/>
      <x:c r="E38" s="13"/>
      <x:c r="F38" s="13"/>
      <x:c r="G38" s="13"/>
      <x:c r="H38" s="13"/>
      <x:c r="I38" s="25"/>
      <x:c r="J38" s="13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3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Source links should open the relevant original record. Describe missing context instead of treating an extracted value as a complete commercial decision.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Use separate evidence rows for prior credit, exclusion, unit conversion, reviewer approval and supplier submission acknowledgement.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Accepted evidence does not automatically mean the claim is submitted, supplier accepted or financially settled. Those are separate records.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This calculation is quantity times unit-price difference, less previous credit and explicitly excluded amounts. Other claim types can use Evidence map with their separately approved calculation linked.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Only Supported lines produce a proposed request. Blank or unresolved dispositions must not be treated as a zero-value approved claim.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Read https://mandel.ai/blog/supplier-claim-evidence-checklist for submission versioning and completeness review.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https://mandel.ai/blog/supplier-claim-evidence-checklist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J9:J38">
    <x:cfRule type="containsText" dxfId="15" priority="1" operator="containsText" text="Missing"/>
    <x:cfRule type="containsText" dxfId="16" priority="2" operator="containsText" text="Review"/>
    <x:cfRule type="containsText" dxfId="17" priority="3" operator="containsText" text="Overdue"/>
    <x:cfRule type="containsText" dxfId="18" priority="4" operator="containsText" text="Rejected"/>
    <x:cfRule type="containsText" dxfId="19" priority="5" operator="containsText" text="Blocked"/>
  </x:conditionalFormatting>
  <x:dataValidations count="1">
    <x:dataValidation type="list" sqref="J9:J38">
      <x:formula1>"Missing,Received,Needs review,Accepted,Not applicable"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2deaeffdcf494516"/>
  </x:tableParts>
</x:worksheet>
</file>