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rels" ContentType="application/vnd.openxmlformats-package.relationships+xml"/>
  <Override PartName="/xl/styles.xml" ContentType="application/vnd.openxmlformats-officedocument.spreadsheetml.styles+xml"/>
  <Override PartName="/xl/theme/theme1.xml" ContentType="application/vnd.openxmlformats-officedocument.theme+xml"/>
  <Override PartName="/xl/sharedStrings.xml" ContentType="application/vnd.openxmlformats-officedocument.spreadsheetml.sharedStrings+xml"/>
  <Override PartName="/xl/worksheets/sheet1.xml" ContentType="application/vnd.openxmlformats-officedocument.spreadsheetml.worksheet+xml"/>
  <Override PartName="/xl/tables/table1.xml" ContentType="application/vnd.openxmlformats-officedocument.spreadsheetml.table+xml"/>
  <Override PartName="/xl/worksheets/sheet2.xml" ContentType="application/vnd.openxmlformats-officedocument.spreadsheetml.worksheet+xml"/>
  <Override PartName="/xl/tables/table2.xml" ContentType="application/vnd.openxmlformats-officedocument.spreadsheetml.table+xml"/>
  <Override PartName="/xl/worksheets/sheet3.xml" ContentType="application/vnd.openxmlformats-officedocument.spreadsheetml.worksheet+xml"/>
  <Override PartName="/xl/tables/table3.xml" ContentType="application/vnd.openxmlformats-officedocument.spreadsheetml.table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b80daf7c6bc7439e" /></Relationships>
</file>

<file path=xl/workbook.xml><?xml version="1.0" encoding="utf-8"?>
<x:workbook xmlns:x="http://schemas.openxmlformats.org/spreadsheetml/2006/main">
  <x:sheets>
    <x:sheet xmlns:r="http://schemas.openxmlformats.org/officeDocument/2006/relationships" name="Physical return" sheetId="1" r:id="R6accae57bfb74772"/>
    <x:sheet xmlns:r="http://schemas.openxmlformats.org/officeDocument/2006/relationships" name="Replacement acceptance" sheetId="2" r:id="Re72a753f646f4b50"/>
    <x:sheet xmlns:r="http://schemas.openxmlformats.org/officeDocument/2006/relationships" name="Return credit" sheetId="3" r:id="Rfdfe53577f614214"/>
  </x:sheets>
</x:workbook>
</file>

<file path=xl/sharedStrings.xml><?xml version="1.0" encoding="utf-8"?>
<x:sst xmlns:x="http://schemas.openxmlformats.org/spreadsheetml/2006/main"/>
</file>

<file path=xl/styles.xml><?xml version="1.0" encoding="utf-8"?>
<x:styleSheet xmlns:x="http://schemas.openxmlformats.org/spreadsheetml/2006/main">
  <x:numFmts count="3">
    <x:numFmt numFmtId="200" formatCode="#,##0.00;[Red](#,##0.00);0"/>
    <x:numFmt numFmtId="201" formatCode="mm/dd/yy"/>
    <x:numFmt numFmtId="202" formatCode="#,##0.00;[Red](#,##0.00);0.00"/>
  </x:numFmts>
  <x:fonts count="6">
    <x:font>
      <x:sz val="11"/>
      <x:name val="Carlito"/>
    </x:font>
    <x:font>
      <x:sz val="11"/>
      <x:color rgb="FF282923"/>
      <x:name val="Arial"/>
    </x:font>
    <x:font>
      <x:b/>
      <x:sz val="16"/>
      <x:color rgb="FF282923"/>
      <x:name val="Arial"/>
    </x:font>
    <x:font>
      <x:sz val="10"/>
      <x:color rgb="FF596052"/>
      <x:name val="Arial"/>
    </x:font>
    <x:font>
      <x:b/>
      <x:sz val="11"/>
      <x:color rgb="FFFFFFFF"/>
      <x:name val="Arial"/>
    </x:font>
    <x:font>
      <x:b/>
      <x:sz val="11"/>
      <x:color rgb="FF282923"/>
      <x:name val="Arial"/>
    </x:font>
  </x:fonts>
  <x:fills count="5">
    <x:fill>
      <x:patternFill patternType="none"/>
    </x:fill>
    <x:fill>
      <x:patternFill patternType="gray125"/>
    </x:fill>
    <x:fill>
      <x:patternFill patternType="solid">
        <x:fgColor rgb="FF394437"/>
      </x:patternFill>
    </x:fill>
    <x:fill>
      <x:patternFill patternType="solid">
        <x:fgColor rgb="FFFFF5D6"/>
      </x:patternFill>
    </x:fill>
    <x:fill>
      <x:patternFill patternType="solid">
        <x:fgColor rgb="FFECEEE8"/>
      </x:patternFill>
    </x:fill>
  </x:fills>
  <x:borders count="2">
    <x:border/>
    <x:border>
      <x:bottom style="thin">
        <x:color rgb="FF9CA394"/>
      </x:bottom>
    </x:border>
  </x:borders>
  <x:cellStyleXfs count="1">
    <x:xf numFmtId="0" fontId="0" fillId="0" borderId="0"/>
  </x:cellStyleXfs>
  <x:cellXfs count="26">
    <x:xf numFmtId="0" fontId="0" fillId="0" borderId="0" xfId="0"/>
    <x:xf numFmtId="0" fontId="1" fillId="0" borderId="0" xfId="0" applyNumberFormat="1" applyFont="1" applyFill="1" applyBorder="1"/>
    <x:xf numFmtId="0" fontId="1" fillId="0" borderId="0" xfId="0" applyNumberFormat="1" applyFont="1" applyFill="1" applyBorder="1" applyAlignment="1">
      <x:alignment vertical="center"/>
    </x:xf>
    <x:xf numFmtId="0" fontId="2" fillId="0" borderId="0" xfId="0" applyNumberFormat="1" applyFont="1" applyFill="1" applyBorder="1" applyAlignment="1">
      <x:alignment vertical="center"/>
    </x:xf>
    <x:xf numFmtId="0" fontId="2" fillId="0" borderId="1" xfId="0" applyNumberFormat="1" applyFont="1" applyFill="1" applyBorder="1" applyAlignment="1">
      <x:alignment vertical="center"/>
    </x:xf>
    <x:xf numFmtId="0" fontId="1" fillId="0" borderId="1" xfId="0" applyNumberFormat="1" applyFont="1" applyFill="1" applyBorder="1" applyAlignment="1">
      <x:alignment vertical="center"/>
    </x:xf>
    <x:xf numFmtId="0" fontId="3" fillId="0" borderId="0" xfId="0" applyNumberFormat="1" applyFont="1" applyFill="1" applyBorder="1" applyAlignment="1">
      <x:alignment vertical="center"/>
    </x:xf>
    <x:xf numFmtId="0" fontId="1" fillId="2" borderId="0" xfId="0" applyNumberFormat="1" applyFont="1" applyFill="1" applyBorder="1" applyAlignment="1">
      <x:alignment vertical="center"/>
    </x:xf>
    <x:xf numFmtId="0" fontId="4" fillId="2" borderId="0" xfId="0" applyNumberFormat="1" applyFont="1" applyFill="1" applyBorder="1" applyAlignment="1">
      <x:alignment vertical="center"/>
    </x:xf>
    <x:xf numFmtId="0" fontId="4" fillId="2" borderId="0" xfId="0" applyNumberFormat="1" applyFont="1" applyFill="1" applyBorder="1" applyAlignment="1">
      <x:alignment vertical="center" wrapText="1"/>
    </x:xf>
    <x:xf numFmtId="0" fontId="4" fillId="2" borderId="0" xfId="0" applyNumberFormat="1" applyFont="1" applyFill="1" applyBorder="1" applyAlignment="1">
      <x:alignment horizontal="center" vertical="center" wrapText="1"/>
    </x:xf>
    <x:xf numFmtId="0" fontId="1" fillId="0" borderId="0" xfId="0" applyNumberFormat="1" applyFont="1" applyFill="1" applyBorder="1" applyAlignment="1">
      <x:alignment vertical="center" wrapText="1"/>
    </x:xf>
    <x:xf numFmtId="0" fontId="1" fillId="3" borderId="0" xfId="0" applyNumberFormat="1" applyFont="1" applyFill="1" applyBorder="1" applyAlignment="1">
      <x:alignment vertical="center" wrapText="1"/>
    </x:xf>
    <x:xf numFmtId="0" fontId="1" fillId="3" borderId="0" xfId="0" applyNumberFormat="1" applyFont="1" applyFill="1" applyBorder="1" applyAlignment="1">
      <x:alignment horizontal="left" vertical="center" wrapText="1"/>
    </x:xf>
    <x:xf numFmtId="200" fontId="1" fillId="3" borderId="0" xfId="0" applyNumberFormat="1" applyFont="1" applyFill="1" applyBorder="1" applyAlignment="1">
      <x:alignment vertical="center" wrapText="1"/>
    </x:xf>
    <x:xf numFmtId="200" fontId="1" fillId="3" borderId="0" xfId="0" applyNumberFormat="1" applyFont="1" applyFill="1" applyBorder="1" applyAlignment="1">
      <x:alignment horizontal="right" vertical="center" wrapText="1"/>
    </x:xf>
    <x:xf numFmtId="0" fontId="1" fillId="4" borderId="0" xfId="0" applyNumberFormat="1" applyFont="1" applyFill="1" applyBorder="1" applyAlignment="1">
      <x:alignment vertical="center" wrapText="1"/>
    </x:xf>
    <x:xf numFmtId="200" fontId="1" fillId="4" borderId="0" xfId="0" applyNumberFormat="1" applyFont="1" applyFill="1" applyBorder="1" applyAlignment="1">
      <x:alignment vertical="center" wrapText="1"/>
    </x:xf>
    <x:xf numFmtId="200" fontId="1" fillId="4" borderId="0" xfId="0" applyNumberFormat="1" applyFont="1" applyFill="1" applyBorder="1" applyAlignment="1">
      <x:alignment horizontal="right" vertical="center" wrapText="1"/>
    </x:xf>
    <x:xf numFmtId="0" fontId="5" fillId="0" borderId="0" xfId="0" applyNumberFormat="1" applyFont="1" applyFill="1" applyBorder="1" applyAlignment="1">
      <x:alignment vertical="center"/>
    </x:xf>
    <x:xf numFmtId="201" fontId="1" fillId="3" borderId="0" xfId="0" applyNumberFormat="1" applyFont="1" applyFill="1" applyBorder="1" applyAlignment="1">
      <x:alignment vertical="center" wrapText="1"/>
    </x:xf>
    <x:xf numFmtId="201" fontId="1" fillId="3" borderId="0" xfId="0" applyNumberFormat="1" applyFont="1" applyFill="1" applyBorder="1" applyAlignment="1">
      <x:alignment horizontal="right" vertical="center" wrapText="1"/>
    </x:xf>
    <x:xf numFmtId="202" fontId="1" fillId="3" borderId="0" xfId="0" applyNumberFormat="1" applyFont="1" applyFill="1" applyBorder="1" applyAlignment="1">
      <x:alignment vertical="center" wrapText="1"/>
    </x:xf>
    <x:xf numFmtId="202" fontId="1" fillId="3" borderId="0" xfId="0" applyNumberFormat="1" applyFont="1" applyFill="1" applyBorder="1" applyAlignment="1">
      <x:alignment horizontal="right" vertical="center" wrapText="1"/>
    </x:xf>
    <x:xf numFmtId="202" fontId="1" fillId="4" borderId="0" xfId="0" applyNumberFormat="1" applyFont="1" applyFill="1" applyBorder="1" applyAlignment="1">
      <x:alignment vertical="center" wrapText="1"/>
    </x:xf>
    <x:xf numFmtId="202" fontId="1" fillId="4" borderId="0" xfId="0" applyNumberFormat="1" applyFont="1" applyFill="1" applyBorder="1" applyAlignment="1">
      <x:alignment horizontal="right" vertical="center" wrapText="1"/>
    </x:xf>
  </x:cellXfs>
  <x:cellStyles count="1">
    <x:cellStyle name="Normal" xfId="0"/>
  </x:cellStyles>
  <x:dxfs count="40">
    <x:dxf>
      <x:font>
        <x:color rgb="FF9B3028"/>
      </x:font>
      <x:fill>
        <x:patternFill patternType="solid">
          <x:bgColor rgb="FFFBE6DE"/>
        </x:patternFill>
      </x:fill>
    </x:dxf>
    <x:dxf>
      <x:font>
        <x:color rgb="FF9B3028"/>
      </x:font>
      <x:fill>
        <x:patternFill patternType="solid">
          <x:bgColor rgb="FFFBE6DE"/>
        </x:patternFill>
      </x:fill>
    </x:dxf>
    <x:dxf>
      <x:font>
        <x:color rgb="FF9B3028"/>
      </x:font>
      <x:fill>
        <x:patternFill patternType="solid">
          <x:bgColor rgb="FFFBE6DE"/>
        </x:patternFill>
      </x:fill>
    </x:dxf>
    <x:dxf>
      <x:font>
        <x:color rgb="FF9B3028"/>
      </x:font>
      <x:fill>
        <x:patternFill patternType="solid">
          <x:bgColor rgb="FFFBE6DE"/>
        </x:patternFill>
      </x:fill>
    </x:dxf>
    <x:dxf>
      <x:font>
        <x:color rgb="FF9B3028"/>
      </x:font>
      <x:fill>
        <x:patternFill patternType="solid">
          <x:bgColor rgb="FFFBE6DE"/>
        </x:patternFill>
      </x:fill>
    </x:dxf>
    <x:dxf>
      <x:font>
        <x:color rgb="FF9B3028"/>
      </x:font>
      <x:fill>
        <x:patternFill patternType="solid">
          <x:bgColor rgb="FFFBE6DE"/>
        </x:patternFill>
      </x:fill>
    </x:dxf>
    <x:dxf>
      <x:font>
        <x:color rgb="FF9B3028"/>
      </x:font>
      <x:fill>
        <x:patternFill patternType="solid">
          <x:bgColor rgb="FFFBE6DE"/>
        </x:patternFill>
      </x:fill>
    </x:dxf>
    <x:dxf>
      <x:font>
        <x:color rgb="FF9B3028"/>
      </x:font>
      <x:fill>
        <x:patternFill patternType="solid">
          <x:bgColor rgb="FFFBE6DE"/>
        </x:patternFill>
      </x:fill>
    </x:dxf>
    <x:dxf>
      <x:font>
        <x:color rgb="FF9B3028"/>
      </x:font>
      <x:fill>
        <x:patternFill patternType="solid">
          <x:bgColor rgb="FFFBE6DE"/>
        </x:patternFill>
      </x:fill>
    </x:dxf>
    <x:dxf>
      <x:font>
        <x:color rgb="FF9B3028"/>
      </x:font>
      <x:fill>
        <x:patternFill patternType="solid">
          <x:bgColor rgb="FFFBE6DE"/>
        </x:patternFill>
      </x:fill>
    </x:dxf>
    <x:dxf>
      <x:font>
        <x:color rgb="FF9B3028"/>
      </x:font>
      <x:fill>
        <x:patternFill patternType="solid">
          <x:bgColor rgb="FFFBE6DE"/>
        </x:patternFill>
      </x:fill>
    </x:dxf>
    <x:dxf>
      <x:font>
        <x:color rgb="FF9B3028"/>
      </x:font>
      <x:fill>
        <x:patternFill patternType="solid">
          <x:bgColor rgb="FFFBE6DE"/>
        </x:patternFill>
      </x:fill>
    </x:dxf>
    <x:dxf>
      <x:font>
        <x:color rgb="FF9B3028"/>
      </x:font>
      <x:fill>
        <x:patternFill patternType="solid">
          <x:bgColor rgb="FFFBE6DE"/>
        </x:patternFill>
      </x:fill>
    </x:dxf>
    <x:dxf>
      <x:font>
        <x:color rgb="FF9B3028"/>
      </x:font>
      <x:fill>
        <x:patternFill patternType="solid">
          <x:bgColor rgb="FFFBE6DE"/>
        </x:patternFill>
      </x:fill>
    </x:dxf>
    <x:dxf>
      <x:font>
        <x:color rgb="FF9B3028"/>
      </x:font>
      <x:fill>
        <x:patternFill patternType="solid">
          <x:bgColor rgb="FFFBE6DE"/>
        </x:patternFill>
      </x:fill>
    </x:dxf>
    <x:dxf>
      <x:font>
        <x:color rgb="FF9B3028"/>
      </x:font>
      <x:fill>
        <x:patternFill patternType="solid">
          <x:bgColor rgb="FFFBE6DE"/>
        </x:patternFill>
      </x:fill>
    </x:dxf>
    <x:dxf>
      <x:font>
        <x:color rgb="FF9B3028"/>
      </x:font>
      <x:fill>
        <x:patternFill patternType="solid">
          <x:bgColor rgb="FFFBE6DE"/>
        </x:patternFill>
      </x:fill>
    </x:dxf>
    <x:dxf>
      <x:font>
        <x:color rgb="FF9B3028"/>
      </x:font>
      <x:fill>
        <x:patternFill patternType="solid">
          <x:bgColor rgb="FFFBE6DE"/>
        </x:patternFill>
      </x:fill>
    </x:dxf>
    <x:dxf>
      <x:font>
        <x:color rgb="FF9B3028"/>
      </x:font>
      <x:fill>
        <x:patternFill patternType="solid">
          <x:bgColor rgb="FFFBE6DE"/>
        </x:patternFill>
      </x:fill>
    </x:dxf>
    <x:dxf>
      <x:font>
        <x:color rgb="FF9B3028"/>
      </x:font>
      <x:fill>
        <x:patternFill patternType="solid">
          <x:bgColor rgb="FFFBE6DE"/>
        </x:patternFill>
      </x:fill>
    </x:dxf>
    <x:dxf>
      <x:font>
        <x:color rgb="FF9B3028"/>
      </x:font>
      <x:fill>
        <x:patternFill patternType="solid">
          <x:bgColor rgb="FFFBE6DE"/>
        </x:patternFill>
      </x:fill>
    </x:dxf>
    <x:dxf>
      <x:font>
        <x:color rgb="FF9B3028"/>
      </x:font>
      <x:fill>
        <x:patternFill patternType="solid">
          <x:bgColor rgb="FFFBE6DE"/>
        </x:patternFill>
      </x:fill>
    </x:dxf>
    <x:dxf>
      <x:font>
        <x:color rgb="FF9B3028"/>
      </x:font>
      <x:fill>
        <x:patternFill patternType="solid">
          <x:bgColor rgb="FFFBE6DE"/>
        </x:patternFill>
      </x:fill>
    </x:dxf>
    <x:dxf>
      <x:font>
        <x:color rgb="FF9B3028"/>
      </x:font>
      <x:fill>
        <x:patternFill patternType="solid">
          <x:bgColor rgb="FFFBE6DE"/>
        </x:patternFill>
      </x:fill>
    </x:dxf>
    <x:dxf>
      <x:font>
        <x:color rgb="FF9B3028"/>
      </x:font>
      <x:fill>
        <x:patternFill patternType="solid">
          <x:bgColor rgb="FFFBE6DE"/>
        </x:patternFill>
      </x:fill>
    </x:dxf>
    <x:dxf>
      <x:font>
        <x:color rgb="FF9B3028"/>
      </x:font>
      <x:fill>
        <x:patternFill patternType="solid">
          <x:bgColor rgb="FFFBE6DE"/>
        </x:patternFill>
      </x:fill>
    </x:dxf>
    <x:dxf>
      <x:font>
        <x:color rgb="FF9B3028"/>
      </x:font>
      <x:fill>
        <x:patternFill patternType="solid">
          <x:bgColor rgb="FFFBE6DE"/>
        </x:patternFill>
      </x:fill>
    </x:dxf>
    <x:dxf>
      <x:font>
        <x:color rgb="FF9B3028"/>
      </x:font>
      <x:fill>
        <x:patternFill patternType="solid">
          <x:bgColor rgb="FFFBE6DE"/>
        </x:patternFill>
      </x:fill>
    </x:dxf>
    <x:dxf>
      <x:font>
        <x:color rgb="FF9B3028"/>
      </x:font>
      <x:fill>
        <x:patternFill patternType="solid">
          <x:bgColor rgb="FFFBE6DE"/>
        </x:patternFill>
      </x:fill>
    </x:dxf>
    <x:dxf>
      <x:font>
        <x:color rgb="FF9B3028"/>
      </x:font>
      <x:fill>
        <x:patternFill patternType="solid">
          <x:bgColor rgb="FFFBE6DE"/>
        </x:patternFill>
      </x:fill>
    </x:dxf>
    <x:dxf>
      <x:font>
        <x:color rgb="FF9B3028"/>
      </x:font>
      <x:fill>
        <x:patternFill patternType="solid">
          <x:bgColor rgb="FFFBE6DE"/>
        </x:patternFill>
      </x:fill>
    </x:dxf>
    <x:dxf>
      <x:font>
        <x:color rgb="FF9B3028"/>
      </x:font>
      <x:fill>
        <x:patternFill patternType="solid">
          <x:bgColor rgb="FFFBE6DE"/>
        </x:patternFill>
      </x:fill>
    </x:dxf>
    <x:dxf>
      <x:font>
        <x:color rgb="FF9B3028"/>
      </x:font>
      <x:fill>
        <x:patternFill patternType="solid">
          <x:bgColor rgb="FFFBE6DE"/>
        </x:patternFill>
      </x:fill>
    </x:dxf>
    <x:dxf>
      <x:font>
        <x:color rgb="FF9B3028"/>
      </x:font>
      <x:fill>
        <x:patternFill patternType="solid">
          <x:bgColor rgb="FFFBE6DE"/>
        </x:patternFill>
      </x:fill>
    </x:dxf>
    <x:dxf>
      <x:font>
        <x:color rgb="FF9B3028"/>
      </x:font>
      <x:fill>
        <x:patternFill patternType="solid">
          <x:bgColor rgb="FFFBE6DE"/>
        </x:patternFill>
      </x:fill>
    </x:dxf>
    <x:dxf>
      <x:font>
        <x:color rgb="FF9B3028"/>
      </x:font>
      <x:fill>
        <x:patternFill patternType="solid">
          <x:bgColor rgb="FFFBE6DE"/>
        </x:patternFill>
      </x:fill>
    </x:dxf>
    <x:dxf>
      <x:font>
        <x:color rgb="FF9B3028"/>
      </x:font>
      <x:fill>
        <x:patternFill patternType="solid">
          <x:bgColor rgb="FFFBE6DE"/>
        </x:patternFill>
      </x:fill>
    </x:dxf>
    <x:dxf>
      <x:font>
        <x:color rgb="FF9B3028"/>
      </x:font>
      <x:fill>
        <x:patternFill patternType="solid">
          <x:bgColor rgb="FFFBE6DE"/>
        </x:patternFill>
      </x:fill>
    </x:dxf>
    <x:dxf>
      <x:font>
        <x:color rgb="FF9B3028"/>
      </x:font>
      <x:fill>
        <x:patternFill patternType="solid">
          <x:bgColor rgb="FFFBE6DE"/>
        </x:patternFill>
      </x:fill>
    </x:dxf>
    <x:dxf>
      <x:font>
        <x:color rgb="FF9B3028"/>
      </x:font>
      <x:fill>
        <x:patternFill patternType="solid">
          <x:bgColor rgb="FFFBE6DE"/>
        </x:patternFill>
      </x:fill>
    </x:dxf>
  </x:dxf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tyles" Target="/xl/styles.xml" Id="R9e5a642d1ad047bc" /><Relationship Type="http://schemas.openxmlformats.org/officeDocument/2006/relationships/theme" Target="/xl/theme/theme1.xml" Id="R2f658f647e024fb8" /><Relationship Type="http://schemas.openxmlformats.org/officeDocument/2006/relationships/sharedStrings" Target="/xl/sharedStrings.xml" Id="Raa4ae080e8274459" /><Relationship Type="http://schemas.openxmlformats.org/officeDocument/2006/relationships/worksheet" Target="/xl/worksheets/sheet1.xml" Id="R6accae57bfb74772" /><Relationship Type="http://schemas.openxmlformats.org/officeDocument/2006/relationships/worksheet" Target="/xl/worksheets/sheet2.xml" Id="Re72a753f646f4b50" /><Relationship Type="http://schemas.openxmlformats.org/officeDocument/2006/relationships/worksheet" Target="/xl/worksheets/sheet3.xml" Id="Rfdfe53577f614214" /></Relationships>
</file>

<file path=xl/tables/table1.xml><?xml version="1.0" encoding="utf-8"?>
<x:table xmlns:x="http://schemas.openxmlformats.org/spreadsheetml/2006/main" id="1" name="Records1" displayName="Records1" ref="A8:L38" headerRowCount="1" totalsRowCount="0" totalsRowShown="0">
  <x:autoFilter ref="A8:L38"/>
  <x:tableColumns count="12">
    <x:tableColumn id="1" name="Return ID"/>
    <x:tableColumn id="2" name="Material / lot / unit"/>
    <x:tableColumn id="3" name="Authorised return qty"/>
    <x:tableColumn id="4" name="Dispatched qty"/>
    <x:tableColumn id="5" name="Supplier received qty"/>
    <x:tableColumn id="6" name="Accepted for credit qty"/>
    <x:tableColumn id="7" name="Accepted for replacement qty"/>
    <x:tableColumn id="8" name="Other agreed disposition qty"/>
    <x:tableColumn id="9" name="Receipt unconfirmed"/>
    <x:tableColumn id="10" name="Awaiting disposition"/>
    <x:tableColumn id="11" name="Owner"/>
    <x:tableColumn id="12" name="RMA / next action / evidence"/>
  </x:tableColumns>
  <x:tableStyleInfo name="TableStyleMedium2" showFirstColumn="0" showLastColumn="0" showRowStripes="1" showColumnStripes="0"/>
</x:table>
</file>

<file path=xl/tables/table2.xml><?xml version="1.0" encoding="utf-8"?>
<x:table xmlns:x="http://schemas.openxmlformats.org/spreadsheetml/2006/main" id="2" name="Records2" displayName="Records2" ref="A8:L38" headerRowCount="1" totalsRowCount="0" totalsRowShown="0">
  <x:autoFilter ref="A8:L38"/>
  <x:tableColumns count="12">
    <x:tableColumn id="1" name="Return ID"/>
    <x:tableColumn id="2" name="Material / lot"/>
    <x:tableColumn id="3" name="Unit"/>
    <x:tableColumn id="4" name="Replacement owed"/>
    <x:tableColumn id="5" name="Replacement received"/>
    <x:tableColumn id="6" name="Quality released"/>
    <x:tableColumn id="7" name="Quality rejected"/>
    <x:tableColumn id="8" name="Review pending qty"/>
    <x:tableColumn id="9" name="Usable shortfall"/>
    <x:tableColumn id="10" name="Required usable date"/>
    <x:tableColumn id="11" name="Quality owner"/>
    <x:tableColumn id="12" name="Decision / next action / evidence"/>
  </x:tableColumns>
  <x:tableStyleInfo name="TableStyleMedium2" showFirstColumn="0" showLastColumn="0" showRowStripes="1" showColumnStripes="0"/>
</x:table>
</file>

<file path=xl/tables/table3.xml><?xml version="1.0" encoding="utf-8"?>
<x:table xmlns:x="http://schemas.openxmlformats.org/spreadsheetml/2006/main" id="3" name="Records3" displayName="Records3" ref="A8:L38" headerRowCount="1" totalsRowCount="0" totalsRowShown="0">
  <x:autoFilter ref="A8:L38"/>
  <x:tableColumns count="12">
    <x:tableColumn id="1" name="Return ID"/>
    <x:tableColumn id="2" name="Currency"/>
    <x:tableColumn id="3" name="Agreed credit quantity"/>
    <x:tableColumn id="4" name="Agreed unit credit"/>
    <x:tableColumn id="5" name="Approved signed adjustment"/>
    <x:tableColumn id="6" name="Agreed credit target"/>
    <x:tableColumn id="7" name="Credit issued"/>
    <x:tableColumn id="8" name="Finance settled"/>
    <x:tableColumn id="9" name="Agreed not issued"/>
    <x:tableColumn id="10" name="Issued not settled"/>
    <x:tableColumn id="11" name="Finance stage"/>
    <x:tableColumn id="12" name="Owner / due / evidence"/>
  </x:tableColumns>
  <x:tableStyleInfo name="TableStyleMedium2" showFirstColumn="0" showLastColumn="0" showRowStripes="1" showColumnStripes="0"/>
</x:table>
</file>

<file path=xl/theme/theme1.xml><?xml version="1.0" encoding="utf-8"?>
<a:theme xmlns:a="http://schemas.openxmlformats.org/drawingml/2006/main" name="ChatGPT">
  <a:themeElements>
    <a:clrScheme name="ChatGPT">
      <a:dk1>
        <a:sysClr val="windowText" lastClr="000000"/>
      </a:dk1>
      <a:lt1>
        <a:sysClr val="window" lastClr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Calibri Light"/>
        <a:ea typeface="Calibri Light"/>
        <a:cs typeface="Calibri Light"/>
      </a:majorFont>
      <a:minorFont>
        <a:latin typeface="Calibri"/>
        <a:ea typeface="Calibri"/>
        <a:cs typeface="Calibri"/>
      </a:minorFont>
    </a:fontScheme>
    <a:fmtScheme name="ChatGPT">
      <a:fillStyleLst>
        <a:solidFill>
          <a:schemeClr val="phClr"/>
        </a:solidFill>
        <a:gradFill>
          <a:gsLst>
            <a:gs pos="0">
              <a:schemeClr val="phClr">
                <a:tint val="67000"/>
                <a:lumMod val="110000"/>
                <a:satMod val="105000"/>
              </a:schemeClr>
            </a:gs>
            <a:gs pos="50000">
              <a:schemeClr val="phClr">
                <a:tint val="73000"/>
                <a:lumMod val="105000"/>
                <a:satMod val="103000"/>
              </a:schemeClr>
            </a:gs>
            <a:gs pos="100000">
              <a:schemeClr val="phClr">
                <a:tint val="81000"/>
                <a:lumMod val="105000"/>
                <a:satMod val="109000"/>
              </a:schemeClr>
            </a:gs>
          </a:gsLst>
          <a:lin ang="5400000" scaled="0"/>
        </a:gradFill>
        <a:gradFill>
          <a:gsLst>
            <a:gs pos="0">
              <a:schemeClr val="phClr">
                <a:tint val="94000"/>
                <a:lumMod val="102000"/>
                <a:satMod val="103000"/>
              </a:schemeClr>
            </a:gs>
            <a:gs pos="50000">
              <a:schemeClr val="phClr">
                <a:shade val="100000"/>
                <a:lumMod val="100000"/>
                <a:satMod val="110000"/>
              </a:schemeClr>
            </a:gs>
            <a:gs pos="100000">
              <a:schemeClr val="phClr">
                <a:shade val="78000"/>
                <a:lumMod val="99000"/>
                <a:satMod val="120000"/>
              </a:schemeClr>
            </a:gs>
          </a:gsLst>
          <a:lin ang="5400000" scaled="0"/>
        </a:gradFill>
      </a:fillStyleLst>
      <a:lnStyleLst>
        <a:ln w="12700">
          <a:solidFill>
            <a:schemeClr val="phClr"/>
          </a:solidFill>
          <a:prstDash val="solid"/>
        </a:ln>
        <a:ln w="19050">
          <a:solidFill>
            <a:schemeClr val="phClr"/>
          </a:solidFill>
          <a:prstDash val="solid"/>
        </a:ln>
        <a:ln w="25400">
          <a:solidFill>
            <a:schemeClr val="phClr"/>
          </a:solidFill>
          <a:prstDash val="solid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>
          <a:gsLst>
            <a:gs pos="0">
              <a:schemeClr val="phClr">
                <a:tint val="93000"/>
                <a:shade val="98000"/>
                <a:lumMod val="102000"/>
                <a:satMod val="150000"/>
              </a:schemeClr>
            </a:gs>
            <a:gs pos="50000">
              <a:schemeClr val="phClr">
                <a:tint val="98000"/>
                <a:shade val="90000"/>
                <a:lumMod val="103000"/>
                <a:satMod val="130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</a:theme>
</file>

<file path=xl/worksheets/_rels/sheet1.xml.rels>&#65279;<?xml version="1.0" encoding="utf-8"?><Relationships xmlns="http://schemas.openxmlformats.org/package/2006/relationships"><Relationship Type="http://schemas.openxmlformats.org/officeDocument/2006/relationships/table" Target="/xl/tables/table1.xml" Id="R29b6f8ecf5d14b10" /></Relationships>
</file>

<file path=xl/worksheets/_rels/sheet2.xml.rels>&#65279;<?xml version="1.0" encoding="utf-8"?><Relationships xmlns="http://schemas.openxmlformats.org/package/2006/relationships"><Relationship Type="http://schemas.openxmlformats.org/officeDocument/2006/relationships/table" Target="/xl/tables/table2.xml" Id="R8408742a709a4f79" /></Relationships>
</file>

<file path=xl/worksheets/_rels/sheet3.xml.rels>&#65279;<?xml version="1.0" encoding="utf-8"?><Relationships xmlns="http://schemas.openxmlformats.org/package/2006/relationships"><Relationship Type="http://schemas.openxmlformats.org/officeDocument/2006/relationships/table" Target="/xl/tables/table3.xml" Id="Rc39c0e0fb79c4ce8" /></Relationships>
</file>

<file path=xl/worksheets/sheet1.xml><?xml version="1.0" encoding="utf-8"?>
<x:worksheet xmlns:x="http://schemas.openxmlformats.org/spreadsheetml/2006/main">
  <x:sheetPr>
    <x:tabColor rgb="FF394437"/>
  </x:sheetPr>
  <x:sheetViews>
    <x:sheetView showGridLines="0" workbookViewId="0">
      <x:pane xSplit="1" ySplit="8" topLeftCell="B9" activePane="bottomRight" state="frozen"/>
    </x:sheetView>
  </x:sheetViews>
  <x:sheetFormatPr defaultRowHeight="15"/>
  <x:cols>
    <x:col min="1" max="1" width="20" hidden="0" customWidth="1"/>
    <x:col min="2" max="2" width="28" hidden="0" customWidth="1"/>
    <x:col min="3" max="3" width="23" hidden="0" customWidth="1"/>
    <x:col min="4" max="4" width="18" hidden="0" customWidth="1"/>
    <x:col min="5" max="5" width="23" hidden="0" customWidth="1"/>
    <x:col min="6" max="6" width="24" hidden="0" customWidth="1"/>
    <x:col min="7" max="7" width="29" hidden="0" customWidth="1"/>
    <x:col min="8" max="8" width="29" hidden="0" customWidth="1"/>
    <x:col min="9" max="9" width="22" hidden="0" customWidth="1"/>
    <x:col min="10" max="10" width="22" hidden="0" customWidth="1"/>
    <x:col min="11" max="11" width="20" hidden="0" customWidth="1"/>
    <x:col min="12" max="12" width="48" hidden="0" customWidth="1"/>
  </x:cols>
  <x:sheetData>
    <x:row r="1" ht="22" customHeight="1">
      <x:c r="A1" s="2"/>
      <x:c r="B1" s="2"/>
      <x:c r="C1" s="2"/>
      <x:c r="D1" s="2"/>
      <x:c r="E1" s="2"/>
      <x:c r="F1" s="2"/>
      <x:c r="G1" s="2"/>
      <x:c r="H1" s="2"/>
      <x:c r="I1" s="2"/>
      <x:c r="J1" s="2"/>
      <x:c r="K1" s="2"/>
      <x:c r="L1" s="2"/>
    </x:row>
    <x:row r="2" ht="30" customHeight="1">
      <x:c r="A2" s="4" t="str">
        <x:v>Reconcile the dispatched goods and supplier disposition</x:v>
      </x:c>
      <x:c r="B2" s="5"/>
      <x:c r="C2" s="5"/>
      <x:c r="D2" s="5"/>
      <x:c r="E2" s="5"/>
      <x:c r="F2" s="5"/>
      <x:c r="G2" s="5"/>
      <x:c r="H2" s="5"/>
      <x:c r="I2" s="5"/>
      <x:c r="J2" s="5"/>
      <x:c r="K2" s="5"/>
      <x:c r="L2" s="5"/>
    </x:row>
    <x:row r="3" ht="22" customHeight="1">
      <x:c r="A3" s="6" t="str">
        <x:v>One row per return and material/lot segment. Keep RMA, carrier and supplier receipt evidence in the action field.</x:v>
      </x:c>
      <x:c r="B3" s="6"/>
      <x:c r="C3" s="6"/>
      <x:c r="D3" s="6"/>
      <x:c r="E3" s="6"/>
      <x:c r="F3" s="6"/>
      <x:c r="G3" s="6"/>
      <x:c r="H3" s="6"/>
      <x:c r="I3" s="6"/>
      <x:c r="J3" s="6"/>
      <x:c r="K3" s="6"/>
      <x:c r="L3" s="6"/>
    </x:row>
    <x:row r="4" ht="22" customHeight="1">
      <x:c r="A4" s="6" t="str">
        <x:v>Yellow cells are editable. Gray cells calculate. Replace the EXAMPLE row before using this for live work.</x:v>
      </x:c>
      <x:c r="B4" s="6"/>
      <x:c r="C4" s="6"/>
      <x:c r="D4" s="6"/>
      <x:c r="E4" s="6"/>
      <x:c r="F4" s="6"/>
      <x:c r="G4" s="6"/>
      <x:c r="H4" s="6"/>
      <x:c r="I4" s="6"/>
      <x:c r="J4" s="6"/>
      <x:c r="K4" s="6"/>
      <x:c r="L4" s="6"/>
    </x:row>
    <x:row r="5" ht="22" customHeight="1">
      <x:c r="A5" s="6" t="str">
        <x:v>30 rows are prepared. To add more, copy the last table row including formulas, formats, and dropdowns.</x:v>
      </x:c>
      <x:c r="B5" s="6"/>
      <x:c r="C5" s="6"/>
      <x:c r="D5" s="6"/>
      <x:c r="E5" s="6"/>
      <x:c r="F5" s="6"/>
      <x:c r="G5" s="6"/>
      <x:c r="H5" s="6"/>
      <x:c r="I5" s="6"/>
      <x:c r="J5" s="6"/>
      <x:c r="K5" s="6"/>
      <x:c r="L5" s="6"/>
    </x:row>
    <x:row r="6" ht="22" customHeight="1">
      <x:c r="A6" s="6" t="str">
        <x:v>Track the physical return, replacement acceptance and financial remedy on separate tabs joined by Return ID. Their quantities and amounts describe different events.</x:v>
      </x:c>
      <x:c r="B6" s="6"/>
      <x:c r="C6" s="6"/>
      <x:c r="D6" s="6"/>
      <x:c r="E6" s="6"/>
      <x:c r="F6" s="6"/>
      <x:c r="G6" s="6"/>
      <x:c r="H6" s="6"/>
      <x:c r="I6" s="6"/>
      <x:c r="J6" s="6"/>
      <x:c r="K6" s="6"/>
      <x:c r="L6" s="6"/>
    </x:row>
    <x:row r="7" ht="22" customHeight="1">
      <x:c r="A7" s="2"/>
      <x:c r="B7" s="2"/>
      <x:c r="C7" s="2"/>
      <x:c r="D7" s="2"/>
      <x:c r="E7" s="2"/>
      <x:c r="F7" s="2"/>
      <x:c r="G7" s="2"/>
      <x:c r="H7" s="2"/>
      <x:c r="I7" s="2"/>
      <x:c r="J7" s="2"/>
      <x:c r="K7" s="2"/>
      <x:c r="L7" s="2"/>
    </x:row>
    <x:row r="8" ht="52" customHeight="1">
      <x:c r="A8" s="10" t="str">
        <x:v>Return ID</x:v>
      </x:c>
      <x:c r="B8" s="10" t="str">
        <x:v>Material / lot / unit</x:v>
      </x:c>
      <x:c r="C8" s="10" t="str">
        <x:v>Authorised return qty</x:v>
      </x:c>
      <x:c r="D8" s="10" t="str">
        <x:v>Dispatched qty</x:v>
      </x:c>
      <x:c r="E8" s="10" t="str">
        <x:v>Supplier received qty</x:v>
      </x:c>
      <x:c r="F8" s="10" t="str">
        <x:v>Accepted for credit qty</x:v>
      </x:c>
      <x:c r="G8" s="10" t="str">
        <x:v>Accepted for replacement qty</x:v>
      </x:c>
      <x:c r="H8" s="10" t="str">
        <x:v>Other agreed disposition qty</x:v>
      </x:c>
      <x:c r="I8" s="10" t="str">
        <x:v>Receipt unconfirmed</x:v>
      </x:c>
      <x:c r="J8" s="10" t="str">
        <x:v>Awaiting disposition</x:v>
      </x:c>
      <x:c r="K8" s="10" t="str">
        <x:v>Owner</x:v>
      </x:c>
      <x:c r="L8" s="10" t="str">
        <x:v>RMA / next action / evidence</x:v>
      </x:c>
    </x:row>
    <x:row r="9" ht="42" customHeight="1">
      <x:c r="A9" s="13" t="str">
        <x:v>EXAMPLE-RT-01</x:v>
      </x:c>
      <x:c r="B9" s="13" t="str">
        <x:v>PART-01 / LOT-A / pieces</x:v>
      </x:c>
      <x:c r="C9" s="15" t="n">
        <x:v>60</x:v>
      </x:c>
      <x:c r="D9" s="15" t="n">
        <x:v>60</x:v>
      </x:c>
      <x:c r="E9" s="15" t="n">
        <x:v>58</x:v>
      </x:c>
      <x:c r="F9" s="15" t="n">
        <x:v>48</x:v>
      </x:c>
      <x:c r="G9" s="15" t="n">
        <x:v>10</x:v>
      </x:c>
      <x:c r="H9" s="15" t="n">
        <x:v>0</x:v>
      </x:c>
      <x:c r="I9" s="18" t="n">
        <x:f>IF(OR(A9="",B9="",COUNT(D9)=0,COUNT(E9)=0),"",D9-E9)</x:f>
        <x:v>2</x:v>
      </x:c>
      <x:c r="J9" s="18" t="n">
        <x:f>IF(OR(A9="",B9="",COUNT(E9)=0,COUNT(F9)=0,COUNT(G9)=0,COUNT(H9)=0),"",E9-F9-G9-H9)</x:f>
        <x:v>0</x:v>
      </x:c>
      <x:c r="K9" s="13" t="str">
        <x:v>Logistics owner</x:v>
      </x:c>
      <x:c r="L9" s="13" t="str">
        <x:v>Illustrative RMA-01; shipment S-01; investigate two unconfirmed units by 2026-10-15.</x:v>
      </x:c>
    </x:row>
    <x:row r="10" ht="42" customHeight="1">
      <x:c r="A10" s="13"/>
      <x:c r="B10" s="13"/>
      <x:c r="C10" s="15"/>
      <x:c r="D10" s="15"/>
      <x:c r="E10" s="15"/>
      <x:c r="F10" s="15"/>
      <x:c r="G10" s="15"/>
      <x:c r="H10" s="15"/>
      <x:c r="I10" s="18" t="str">
        <x:f>IF(OR(A10="",B10="",COUNT(D10)=0,COUNT(E10)=0),"",D10-E10)</x:f>
      </x:c>
      <x:c r="J10" s="18" t="str">
        <x:f>IF(OR(A10="",B10="",COUNT(E10)=0,COUNT(F10)=0,COUNT(G10)=0,COUNT(H10)=0),"",E10-F10-G10-H10)</x:f>
      </x:c>
      <x:c r="K10" s="13"/>
      <x:c r="L10" s="13"/>
    </x:row>
    <x:row r="11" ht="42" customHeight="1">
      <x:c r="A11" s="13"/>
      <x:c r="B11" s="13"/>
      <x:c r="C11" s="15"/>
      <x:c r="D11" s="15"/>
      <x:c r="E11" s="15"/>
      <x:c r="F11" s="15"/>
      <x:c r="G11" s="15"/>
      <x:c r="H11" s="15"/>
      <x:c r="I11" s="18" t="str">
        <x:f>IF(OR(A11="",B11="",COUNT(D11)=0,COUNT(E11)=0),"",D11-E11)</x:f>
      </x:c>
      <x:c r="J11" s="18" t="str">
        <x:f>IF(OR(A11="",B11="",COUNT(E11)=0,COUNT(F11)=0,COUNT(G11)=0,COUNT(H11)=0),"",E11-F11-G11-H11)</x:f>
      </x:c>
      <x:c r="K11" s="13"/>
      <x:c r="L11" s="13"/>
    </x:row>
    <x:row r="12" ht="42" customHeight="1">
      <x:c r="A12" s="13"/>
      <x:c r="B12" s="13"/>
      <x:c r="C12" s="15"/>
      <x:c r="D12" s="15"/>
      <x:c r="E12" s="15"/>
      <x:c r="F12" s="15"/>
      <x:c r="G12" s="15"/>
      <x:c r="H12" s="15"/>
      <x:c r="I12" s="18" t="str">
        <x:f>IF(OR(A12="",B12="",COUNT(D12)=0,COUNT(E12)=0),"",D12-E12)</x:f>
      </x:c>
      <x:c r="J12" s="18" t="str">
        <x:f>IF(OR(A12="",B12="",COUNT(E12)=0,COUNT(F12)=0,COUNT(G12)=0,COUNT(H12)=0),"",E12-F12-G12-H12)</x:f>
      </x:c>
      <x:c r="K12" s="13"/>
      <x:c r="L12" s="13"/>
    </x:row>
    <x:row r="13" ht="42" customHeight="1">
      <x:c r="A13" s="13"/>
      <x:c r="B13" s="13"/>
      <x:c r="C13" s="15"/>
      <x:c r="D13" s="15"/>
      <x:c r="E13" s="15"/>
      <x:c r="F13" s="15"/>
      <x:c r="G13" s="15"/>
      <x:c r="H13" s="15"/>
      <x:c r="I13" s="18" t="str">
        <x:f>IF(OR(A13="",B13="",COUNT(D13)=0,COUNT(E13)=0),"",D13-E13)</x:f>
      </x:c>
      <x:c r="J13" s="18" t="str">
        <x:f>IF(OR(A13="",B13="",COUNT(E13)=0,COUNT(F13)=0,COUNT(G13)=0,COUNT(H13)=0),"",E13-F13-G13-H13)</x:f>
      </x:c>
      <x:c r="K13" s="13"/>
      <x:c r="L13" s="13"/>
    </x:row>
    <x:row r="14" ht="42" customHeight="1">
      <x:c r="A14" s="13"/>
      <x:c r="B14" s="13"/>
      <x:c r="C14" s="15"/>
      <x:c r="D14" s="15"/>
      <x:c r="E14" s="15"/>
      <x:c r="F14" s="15"/>
      <x:c r="G14" s="15"/>
      <x:c r="H14" s="15"/>
      <x:c r="I14" s="18" t="str">
        <x:f>IF(OR(A14="",B14="",COUNT(D14)=0,COUNT(E14)=0),"",D14-E14)</x:f>
      </x:c>
      <x:c r="J14" s="18" t="str">
        <x:f>IF(OR(A14="",B14="",COUNT(E14)=0,COUNT(F14)=0,COUNT(G14)=0,COUNT(H14)=0),"",E14-F14-G14-H14)</x:f>
      </x:c>
      <x:c r="K14" s="13"/>
      <x:c r="L14" s="13"/>
    </x:row>
    <x:row r="15" ht="42" customHeight="1">
      <x:c r="A15" s="13"/>
      <x:c r="B15" s="13"/>
      <x:c r="C15" s="15"/>
      <x:c r="D15" s="15"/>
      <x:c r="E15" s="15"/>
      <x:c r="F15" s="15"/>
      <x:c r="G15" s="15"/>
      <x:c r="H15" s="15"/>
      <x:c r="I15" s="18" t="str">
        <x:f>IF(OR(A15="",B15="",COUNT(D15)=0,COUNT(E15)=0),"",D15-E15)</x:f>
      </x:c>
      <x:c r="J15" s="18" t="str">
        <x:f>IF(OR(A15="",B15="",COUNT(E15)=0,COUNT(F15)=0,COUNT(G15)=0,COUNT(H15)=0),"",E15-F15-G15-H15)</x:f>
      </x:c>
      <x:c r="K15" s="13"/>
      <x:c r="L15" s="13"/>
    </x:row>
    <x:row r="16" ht="42" customHeight="1">
      <x:c r="A16" s="13"/>
      <x:c r="B16" s="13"/>
      <x:c r="C16" s="15"/>
      <x:c r="D16" s="15"/>
      <x:c r="E16" s="15"/>
      <x:c r="F16" s="15"/>
      <x:c r="G16" s="15"/>
      <x:c r="H16" s="15"/>
      <x:c r="I16" s="18" t="str">
        <x:f>IF(OR(A16="",B16="",COUNT(D16)=0,COUNT(E16)=0),"",D16-E16)</x:f>
      </x:c>
      <x:c r="J16" s="18" t="str">
        <x:f>IF(OR(A16="",B16="",COUNT(E16)=0,COUNT(F16)=0,COUNT(G16)=0,COUNT(H16)=0),"",E16-F16-G16-H16)</x:f>
      </x:c>
      <x:c r="K16" s="13"/>
      <x:c r="L16" s="13"/>
    </x:row>
    <x:row r="17" ht="42" customHeight="1">
      <x:c r="A17" s="13"/>
      <x:c r="B17" s="13"/>
      <x:c r="C17" s="15"/>
      <x:c r="D17" s="15"/>
      <x:c r="E17" s="15"/>
      <x:c r="F17" s="15"/>
      <x:c r="G17" s="15"/>
      <x:c r="H17" s="15"/>
      <x:c r="I17" s="18" t="str">
        <x:f>IF(OR(A17="",B17="",COUNT(D17)=0,COUNT(E17)=0),"",D17-E17)</x:f>
      </x:c>
      <x:c r="J17" s="18" t="str">
        <x:f>IF(OR(A17="",B17="",COUNT(E17)=0,COUNT(F17)=0,COUNT(G17)=0,COUNT(H17)=0),"",E17-F17-G17-H17)</x:f>
      </x:c>
      <x:c r="K17" s="13"/>
      <x:c r="L17" s="13"/>
    </x:row>
    <x:row r="18" ht="42" customHeight="1">
      <x:c r="A18" s="13"/>
      <x:c r="B18" s="13"/>
      <x:c r="C18" s="15"/>
      <x:c r="D18" s="15"/>
      <x:c r="E18" s="15"/>
      <x:c r="F18" s="15"/>
      <x:c r="G18" s="15"/>
      <x:c r="H18" s="15"/>
      <x:c r="I18" s="18" t="str">
        <x:f>IF(OR(A18="",B18="",COUNT(D18)=0,COUNT(E18)=0),"",D18-E18)</x:f>
      </x:c>
      <x:c r="J18" s="18" t="str">
        <x:f>IF(OR(A18="",B18="",COUNT(E18)=0,COUNT(F18)=0,COUNT(G18)=0,COUNT(H18)=0),"",E18-F18-G18-H18)</x:f>
      </x:c>
      <x:c r="K18" s="13"/>
      <x:c r="L18" s="13"/>
    </x:row>
    <x:row r="19" ht="42" customHeight="1">
      <x:c r="A19" s="13"/>
      <x:c r="B19" s="13"/>
      <x:c r="C19" s="15"/>
      <x:c r="D19" s="15"/>
      <x:c r="E19" s="15"/>
      <x:c r="F19" s="15"/>
      <x:c r="G19" s="15"/>
      <x:c r="H19" s="15"/>
      <x:c r="I19" s="18" t="str">
        <x:f>IF(OR(A19="",B19="",COUNT(D19)=0,COUNT(E19)=0),"",D19-E19)</x:f>
      </x:c>
      <x:c r="J19" s="18" t="str">
        <x:f>IF(OR(A19="",B19="",COUNT(E19)=0,COUNT(F19)=0,COUNT(G19)=0,COUNT(H19)=0),"",E19-F19-G19-H19)</x:f>
      </x:c>
      <x:c r="K19" s="13"/>
      <x:c r="L19" s="13"/>
    </x:row>
    <x:row r="20" ht="42" customHeight="1">
      <x:c r="A20" s="13"/>
      <x:c r="B20" s="13"/>
      <x:c r="C20" s="15"/>
      <x:c r="D20" s="15"/>
      <x:c r="E20" s="15"/>
      <x:c r="F20" s="15"/>
      <x:c r="G20" s="15"/>
      <x:c r="H20" s="15"/>
      <x:c r="I20" s="18" t="str">
        <x:f>IF(OR(A20="",B20="",COUNT(D20)=0,COUNT(E20)=0),"",D20-E20)</x:f>
      </x:c>
      <x:c r="J20" s="18" t="str">
        <x:f>IF(OR(A20="",B20="",COUNT(E20)=0,COUNT(F20)=0,COUNT(G20)=0,COUNT(H20)=0),"",E20-F20-G20-H20)</x:f>
      </x:c>
      <x:c r="K20" s="13"/>
      <x:c r="L20" s="13"/>
    </x:row>
    <x:row r="21" ht="42" customHeight="1">
      <x:c r="A21" s="13"/>
      <x:c r="B21" s="13"/>
      <x:c r="C21" s="15"/>
      <x:c r="D21" s="15"/>
      <x:c r="E21" s="15"/>
      <x:c r="F21" s="15"/>
      <x:c r="G21" s="15"/>
      <x:c r="H21" s="15"/>
      <x:c r="I21" s="18" t="str">
        <x:f>IF(OR(A21="",B21="",COUNT(D21)=0,COUNT(E21)=0),"",D21-E21)</x:f>
      </x:c>
      <x:c r="J21" s="18" t="str">
        <x:f>IF(OR(A21="",B21="",COUNT(E21)=0,COUNT(F21)=0,COUNT(G21)=0,COUNT(H21)=0),"",E21-F21-G21-H21)</x:f>
      </x:c>
      <x:c r="K21" s="13"/>
      <x:c r="L21" s="13"/>
    </x:row>
    <x:row r="22" ht="42" customHeight="1">
      <x:c r="A22" s="13"/>
      <x:c r="B22" s="13"/>
      <x:c r="C22" s="15"/>
      <x:c r="D22" s="15"/>
      <x:c r="E22" s="15"/>
      <x:c r="F22" s="15"/>
      <x:c r="G22" s="15"/>
      <x:c r="H22" s="15"/>
      <x:c r="I22" s="18" t="str">
        <x:f>IF(OR(A22="",B22="",COUNT(D22)=0,COUNT(E22)=0),"",D22-E22)</x:f>
      </x:c>
      <x:c r="J22" s="18" t="str">
        <x:f>IF(OR(A22="",B22="",COUNT(E22)=0,COUNT(F22)=0,COUNT(G22)=0,COUNT(H22)=0),"",E22-F22-G22-H22)</x:f>
      </x:c>
      <x:c r="K22" s="13"/>
      <x:c r="L22" s="13"/>
    </x:row>
    <x:row r="23" ht="42" customHeight="1">
      <x:c r="A23" s="13"/>
      <x:c r="B23" s="13"/>
      <x:c r="C23" s="15"/>
      <x:c r="D23" s="15"/>
      <x:c r="E23" s="15"/>
      <x:c r="F23" s="15"/>
      <x:c r="G23" s="15"/>
      <x:c r="H23" s="15"/>
      <x:c r="I23" s="18" t="str">
        <x:f>IF(OR(A23="",B23="",COUNT(D23)=0,COUNT(E23)=0),"",D23-E23)</x:f>
      </x:c>
      <x:c r="J23" s="18" t="str">
        <x:f>IF(OR(A23="",B23="",COUNT(E23)=0,COUNT(F23)=0,COUNT(G23)=0,COUNT(H23)=0),"",E23-F23-G23-H23)</x:f>
      </x:c>
      <x:c r="K23" s="13"/>
      <x:c r="L23" s="13"/>
    </x:row>
    <x:row r="24" ht="42" customHeight="1">
      <x:c r="A24" s="13"/>
      <x:c r="B24" s="13"/>
      <x:c r="C24" s="15"/>
      <x:c r="D24" s="15"/>
      <x:c r="E24" s="15"/>
      <x:c r="F24" s="15"/>
      <x:c r="G24" s="15"/>
      <x:c r="H24" s="15"/>
      <x:c r="I24" s="18" t="str">
        <x:f>IF(OR(A24="",B24="",COUNT(D24)=0,COUNT(E24)=0),"",D24-E24)</x:f>
      </x:c>
      <x:c r="J24" s="18" t="str">
        <x:f>IF(OR(A24="",B24="",COUNT(E24)=0,COUNT(F24)=0,COUNT(G24)=0,COUNT(H24)=0),"",E24-F24-G24-H24)</x:f>
      </x:c>
      <x:c r="K24" s="13"/>
      <x:c r="L24" s="13"/>
    </x:row>
    <x:row r="25" ht="42" customHeight="1">
      <x:c r="A25" s="13"/>
      <x:c r="B25" s="13"/>
      <x:c r="C25" s="15"/>
      <x:c r="D25" s="15"/>
      <x:c r="E25" s="15"/>
      <x:c r="F25" s="15"/>
      <x:c r="G25" s="15"/>
      <x:c r="H25" s="15"/>
      <x:c r="I25" s="18" t="str">
        <x:f>IF(OR(A25="",B25="",COUNT(D25)=0,COUNT(E25)=0),"",D25-E25)</x:f>
      </x:c>
      <x:c r="J25" s="18" t="str">
        <x:f>IF(OR(A25="",B25="",COUNT(E25)=0,COUNT(F25)=0,COUNT(G25)=0,COUNT(H25)=0),"",E25-F25-G25-H25)</x:f>
      </x:c>
      <x:c r="K25" s="13"/>
      <x:c r="L25" s="13"/>
    </x:row>
    <x:row r="26" ht="42" customHeight="1">
      <x:c r="A26" s="13"/>
      <x:c r="B26" s="13"/>
      <x:c r="C26" s="15"/>
      <x:c r="D26" s="15"/>
      <x:c r="E26" s="15"/>
      <x:c r="F26" s="15"/>
      <x:c r="G26" s="15"/>
      <x:c r="H26" s="15"/>
      <x:c r="I26" s="18" t="str">
        <x:f>IF(OR(A26="",B26="",COUNT(D26)=0,COUNT(E26)=0),"",D26-E26)</x:f>
      </x:c>
      <x:c r="J26" s="18" t="str">
        <x:f>IF(OR(A26="",B26="",COUNT(E26)=0,COUNT(F26)=0,COUNT(G26)=0,COUNT(H26)=0),"",E26-F26-G26-H26)</x:f>
      </x:c>
      <x:c r="K26" s="13"/>
      <x:c r="L26" s="13"/>
    </x:row>
    <x:row r="27" ht="42" customHeight="1">
      <x:c r="A27" s="13"/>
      <x:c r="B27" s="13"/>
      <x:c r="C27" s="15"/>
      <x:c r="D27" s="15"/>
      <x:c r="E27" s="15"/>
      <x:c r="F27" s="15"/>
      <x:c r="G27" s="15"/>
      <x:c r="H27" s="15"/>
      <x:c r="I27" s="18" t="str">
        <x:f>IF(OR(A27="",B27="",COUNT(D27)=0,COUNT(E27)=0),"",D27-E27)</x:f>
      </x:c>
      <x:c r="J27" s="18" t="str">
        <x:f>IF(OR(A27="",B27="",COUNT(E27)=0,COUNT(F27)=0,COUNT(G27)=0,COUNT(H27)=0),"",E27-F27-G27-H27)</x:f>
      </x:c>
      <x:c r="K27" s="13"/>
      <x:c r="L27" s="13"/>
    </x:row>
    <x:row r="28" ht="42" customHeight="1">
      <x:c r="A28" s="13"/>
      <x:c r="B28" s="13"/>
      <x:c r="C28" s="15"/>
      <x:c r="D28" s="15"/>
      <x:c r="E28" s="15"/>
      <x:c r="F28" s="15"/>
      <x:c r="G28" s="15"/>
      <x:c r="H28" s="15"/>
      <x:c r="I28" s="18" t="str">
        <x:f>IF(OR(A28="",B28="",COUNT(D28)=0,COUNT(E28)=0),"",D28-E28)</x:f>
      </x:c>
      <x:c r="J28" s="18" t="str">
        <x:f>IF(OR(A28="",B28="",COUNT(E28)=0,COUNT(F28)=0,COUNT(G28)=0,COUNT(H28)=0),"",E28-F28-G28-H28)</x:f>
      </x:c>
      <x:c r="K28" s="13"/>
      <x:c r="L28" s="13"/>
    </x:row>
    <x:row r="29" ht="42" customHeight="1">
      <x:c r="A29" s="13"/>
      <x:c r="B29" s="13"/>
      <x:c r="C29" s="15"/>
      <x:c r="D29" s="15"/>
      <x:c r="E29" s="15"/>
      <x:c r="F29" s="15"/>
      <x:c r="G29" s="15"/>
      <x:c r="H29" s="15"/>
      <x:c r="I29" s="18" t="str">
        <x:f>IF(OR(A29="",B29="",COUNT(D29)=0,COUNT(E29)=0),"",D29-E29)</x:f>
      </x:c>
      <x:c r="J29" s="18" t="str">
        <x:f>IF(OR(A29="",B29="",COUNT(E29)=0,COUNT(F29)=0,COUNT(G29)=0,COUNT(H29)=0),"",E29-F29-G29-H29)</x:f>
      </x:c>
      <x:c r="K29" s="13"/>
      <x:c r="L29" s="13"/>
    </x:row>
    <x:row r="30" ht="42" customHeight="1">
      <x:c r="A30" s="13"/>
      <x:c r="B30" s="13"/>
      <x:c r="C30" s="15"/>
      <x:c r="D30" s="15"/>
      <x:c r="E30" s="15"/>
      <x:c r="F30" s="15"/>
      <x:c r="G30" s="15"/>
      <x:c r="H30" s="15"/>
      <x:c r="I30" s="18" t="str">
        <x:f>IF(OR(A30="",B30="",COUNT(D30)=0,COUNT(E30)=0),"",D30-E30)</x:f>
      </x:c>
      <x:c r="J30" s="18" t="str">
        <x:f>IF(OR(A30="",B30="",COUNT(E30)=0,COUNT(F30)=0,COUNT(G30)=0,COUNT(H30)=0),"",E30-F30-G30-H30)</x:f>
      </x:c>
      <x:c r="K30" s="13"/>
      <x:c r="L30" s="13"/>
    </x:row>
    <x:row r="31" ht="42" customHeight="1">
      <x:c r="A31" s="13"/>
      <x:c r="B31" s="13"/>
      <x:c r="C31" s="15"/>
      <x:c r="D31" s="15"/>
      <x:c r="E31" s="15"/>
      <x:c r="F31" s="15"/>
      <x:c r="G31" s="15"/>
      <x:c r="H31" s="15"/>
      <x:c r="I31" s="18" t="str">
        <x:f>IF(OR(A31="",B31="",COUNT(D31)=0,COUNT(E31)=0),"",D31-E31)</x:f>
      </x:c>
      <x:c r="J31" s="18" t="str">
        <x:f>IF(OR(A31="",B31="",COUNT(E31)=0,COUNT(F31)=0,COUNT(G31)=0,COUNT(H31)=0),"",E31-F31-G31-H31)</x:f>
      </x:c>
      <x:c r="K31" s="13"/>
      <x:c r="L31" s="13"/>
    </x:row>
    <x:row r="32" ht="42" customHeight="1">
      <x:c r="A32" s="13"/>
      <x:c r="B32" s="13"/>
      <x:c r="C32" s="15"/>
      <x:c r="D32" s="15"/>
      <x:c r="E32" s="15"/>
      <x:c r="F32" s="15"/>
      <x:c r="G32" s="15"/>
      <x:c r="H32" s="15"/>
      <x:c r="I32" s="18" t="str">
        <x:f>IF(OR(A32="",B32="",COUNT(D32)=0,COUNT(E32)=0),"",D32-E32)</x:f>
      </x:c>
      <x:c r="J32" s="18" t="str">
        <x:f>IF(OR(A32="",B32="",COUNT(E32)=0,COUNT(F32)=0,COUNT(G32)=0,COUNT(H32)=0),"",E32-F32-G32-H32)</x:f>
      </x:c>
      <x:c r="K32" s="13"/>
      <x:c r="L32" s="13"/>
    </x:row>
    <x:row r="33" ht="42" customHeight="1">
      <x:c r="A33" s="13"/>
      <x:c r="B33" s="13"/>
      <x:c r="C33" s="15"/>
      <x:c r="D33" s="15"/>
      <x:c r="E33" s="15"/>
      <x:c r="F33" s="15"/>
      <x:c r="G33" s="15"/>
      <x:c r="H33" s="15"/>
      <x:c r="I33" s="18" t="str">
        <x:f>IF(OR(A33="",B33="",COUNT(D33)=0,COUNT(E33)=0),"",D33-E33)</x:f>
      </x:c>
      <x:c r="J33" s="18" t="str">
        <x:f>IF(OR(A33="",B33="",COUNT(E33)=0,COUNT(F33)=0,COUNT(G33)=0,COUNT(H33)=0),"",E33-F33-G33-H33)</x:f>
      </x:c>
      <x:c r="K33" s="13"/>
      <x:c r="L33" s="13"/>
    </x:row>
    <x:row r="34" ht="42" customHeight="1">
      <x:c r="A34" s="13"/>
      <x:c r="B34" s="13"/>
      <x:c r="C34" s="15"/>
      <x:c r="D34" s="15"/>
      <x:c r="E34" s="15"/>
      <x:c r="F34" s="15"/>
      <x:c r="G34" s="15"/>
      <x:c r="H34" s="15"/>
      <x:c r="I34" s="18" t="str">
        <x:f>IF(OR(A34="",B34="",COUNT(D34)=0,COUNT(E34)=0),"",D34-E34)</x:f>
      </x:c>
      <x:c r="J34" s="18" t="str">
        <x:f>IF(OR(A34="",B34="",COUNT(E34)=0,COUNT(F34)=0,COUNT(G34)=0,COUNT(H34)=0),"",E34-F34-G34-H34)</x:f>
      </x:c>
      <x:c r="K34" s="13"/>
      <x:c r="L34" s="13"/>
    </x:row>
    <x:row r="35" ht="42" customHeight="1">
      <x:c r="A35" s="13"/>
      <x:c r="B35" s="13"/>
      <x:c r="C35" s="15"/>
      <x:c r="D35" s="15"/>
      <x:c r="E35" s="15"/>
      <x:c r="F35" s="15"/>
      <x:c r="G35" s="15"/>
      <x:c r="H35" s="15"/>
      <x:c r="I35" s="18" t="str">
        <x:f>IF(OR(A35="",B35="",COUNT(D35)=0,COUNT(E35)=0),"",D35-E35)</x:f>
      </x:c>
      <x:c r="J35" s="18" t="str">
        <x:f>IF(OR(A35="",B35="",COUNT(E35)=0,COUNT(F35)=0,COUNT(G35)=0,COUNT(H35)=0),"",E35-F35-G35-H35)</x:f>
      </x:c>
      <x:c r="K35" s="13"/>
      <x:c r="L35" s="13"/>
    </x:row>
    <x:row r="36" ht="42" customHeight="1">
      <x:c r="A36" s="13"/>
      <x:c r="B36" s="13"/>
      <x:c r="C36" s="15"/>
      <x:c r="D36" s="15"/>
      <x:c r="E36" s="15"/>
      <x:c r="F36" s="15"/>
      <x:c r="G36" s="15"/>
      <x:c r="H36" s="15"/>
      <x:c r="I36" s="18" t="str">
        <x:f>IF(OR(A36="",B36="",COUNT(D36)=0,COUNT(E36)=0),"",D36-E36)</x:f>
      </x:c>
      <x:c r="J36" s="18" t="str">
        <x:f>IF(OR(A36="",B36="",COUNT(E36)=0,COUNT(F36)=0,COUNT(G36)=0,COUNT(H36)=0),"",E36-F36-G36-H36)</x:f>
      </x:c>
      <x:c r="K36" s="13"/>
      <x:c r="L36" s="13"/>
    </x:row>
    <x:row r="37" ht="42" customHeight="1">
      <x:c r="A37" s="13"/>
      <x:c r="B37" s="13"/>
      <x:c r="C37" s="15"/>
      <x:c r="D37" s="15"/>
      <x:c r="E37" s="15"/>
      <x:c r="F37" s="15"/>
      <x:c r="G37" s="15"/>
      <x:c r="H37" s="15"/>
      <x:c r="I37" s="18" t="str">
        <x:f>IF(OR(A37="",B37="",COUNT(D37)=0,COUNT(E37)=0),"",D37-E37)</x:f>
      </x:c>
      <x:c r="J37" s="18" t="str">
        <x:f>IF(OR(A37="",B37="",COUNT(E37)=0,COUNT(F37)=0,COUNT(G37)=0,COUNT(H37)=0),"",E37-F37-G37-H37)</x:f>
      </x:c>
      <x:c r="K37" s="13"/>
      <x:c r="L37" s="13"/>
    </x:row>
    <x:row r="38" ht="42" customHeight="1">
      <x:c r="A38" s="13"/>
      <x:c r="B38" s="13"/>
      <x:c r="C38" s="15"/>
      <x:c r="D38" s="15"/>
      <x:c r="E38" s="15"/>
      <x:c r="F38" s="15"/>
      <x:c r="G38" s="15"/>
      <x:c r="H38" s="15"/>
      <x:c r="I38" s="18" t="str">
        <x:f>IF(OR(A38="",B38="",COUNT(D38)=0,COUNT(E38)=0),"",D38-E38)</x:f>
      </x:c>
      <x:c r="J38" s="18" t="str">
        <x:f>IF(OR(A38="",B38="",COUNT(E38)=0,COUNT(F38)=0,COUNT(G38)=0,COUNT(H38)=0),"",E38-F38-G38-H38)</x:f>
      </x:c>
      <x:c r="K38" s="13"/>
      <x:c r="L38" s="13"/>
    </x:row>
    <x:row r="39" ht="22" customHeight="1">
      <x:c r="A39" s="2"/>
      <x:c r="B39" s="2"/>
      <x:c r="C39" s="2"/>
      <x:c r="D39" s="2"/>
      <x:c r="E39" s="2"/>
      <x:c r="F39" s="2"/>
      <x:c r="G39" s="2"/>
      <x:c r="H39" s="2"/>
      <x:c r="I39" s="2"/>
      <x:c r="J39" s="2"/>
      <x:c r="K39" s="2"/>
      <x:c r="L39" s="2"/>
    </x:row>
    <x:row r="40" ht="22" customHeight="1">
      <x:c r="A40" s="19" t="str">
        <x:v>Usage notes</x:v>
      </x:c>
      <x:c r="B40" s="2"/>
      <x:c r="C40" s="2"/>
      <x:c r="D40" s="2"/>
      <x:c r="E40" s="2"/>
      <x:c r="F40" s="2"/>
      <x:c r="G40" s="2"/>
      <x:c r="H40" s="2"/>
      <x:c r="I40" s="2"/>
      <x:c r="J40" s="2"/>
      <x:c r="K40" s="2"/>
      <x:c r="L40" s="2"/>
    </x:row>
    <x:row r="41" ht="22" customHeight="1">
      <x:c r="A41" s="2" t="str">
        <x:v>Accepted-for-credit quantity records supplier disposition, not an issued credit or settled money. Other disposition requires explicit commercial/quality approval.</x:v>
      </x:c>
      <x:c r="B41" s="2"/>
      <x:c r="C41" s="2"/>
      <x:c r="D41" s="2"/>
      <x:c r="E41" s="2"/>
      <x:c r="F41" s="2"/>
      <x:c r="G41" s="2"/>
      <x:c r="H41" s="2"/>
      <x:c r="I41" s="2"/>
      <x:c r="J41" s="2"/>
      <x:c r="K41" s="2"/>
      <x:c r="L41" s="2"/>
    </x:row>
    <x:row r="42" ht="22" customHeight="1">
      <x:c r="A42" s="2" t="str">
        <x:v>Compare authorised quantity with dispatched quantity before treating physical work as complete. Undispatched authorised units remain open even if both formula results are zero.</x:v>
      </x:c>
      <x:c r="B42" s="2"/>
      <x:c r="C42" s="2"/>
      <x:c r="D42" s="2"/>
      <x:c r="E42" s="2"/>
      <x:c r="F42" s="2"/>
      <x:c r="G42" s="2"/>
      <x:c r="H42" s="2"/>
      <x:c r="I42" s="2"/>
      <x:c r="J42" s="2"/>
      <x:c r="K42" s="2"/>
      <x:c r="L42" s="2"/>
    </x:row>
    <x:row r="43" ht="22" customHeight="1">
      <x:c r="A43" s="2" t="str">
        <x:v>Disposition quantities must be non-overlapping. Negative balances expose over-allocation or inconsistent receipt records rather than being floored to zero.</x:v>
      </x:c>
      <x:c r="B43" s="2"/>
      <x:c r="C43" s="2"/>
      <x:c r="D43" s="2"/>
      <x:c r="E43" s="2"/>
      <x:c r="F43" s="2"/>
      <x:c r="G43" s="2"/>
      <x:c r="H43" s="2"/>
      <x:c r="I43" s="2"/>
      <x:c r="J43" s="2"/>
      <x:c r="K43" s="2"/>
      <x:c r="L43" s="2"/>
    </x:row>
    <x:row r="44" ht="22" customHeight="1">
      <x:c r="A44" s="2" t="str">
        <x:v>Record actual supplier receipt separately from accepted credit and replacement dispositions. Quality decides material acceptance; the buyer approves changes to the remedy.</x:v>
      </x:c>
      <x:c r="B44" s="2"/>
      <x:c r="C44" s="2"/>
      <x:c r="D44" s="2"/>
      <x:c r="E44" s="2"/>
      <x:c r="F44" s="2"/>
      <x:c r="G44" s="2"/>
      <x:c r="H44" s="2"/>
      <x:c r="I44" s="2"/>
      <x:c r="J44" s="2"/>
      <x:c r="K44" s="2"/>
      <x:c r="L44" s="2"/>
    </x:row>
    <x:row r="45" ht="22" customHeight="1">
      <x:c r="A45" s="2" t="str">
        <x:v>Use one material unit per row and one currency per financial row. Explicit zeros mean known none; blanks mean the required input has not been established.</x:v>
      </x:c>
      <x:c r="B45" s="2"/>
      <x:c r="C45" s="2"/>
      <x:c r="D45" s="2"/>
      <x:c r="E45" s="2"/>
      <x:c r="F45" s="2"/>
      <x:c r="G45" s="2"/>
      <x:c r="H45" s="2"/>
      <x:c r="I45" s="2"/>
      <x:c r="J45" s="2"/>
      <x:c r="K45" s="2"/>
      <x:c r="L45" s="2"/>
    </x:row>
    <x:row r="46" ht="22" customHeight="1">
      <x:c r="A46" s="2" t="str">
        <x:v>Read https://mandel.ai/blog/supplier-returns-and-credit for mixed remedies, missing packages and finance closure.</x:v>
      </x:c>
      <x:c r="B46" s="2"/>
      <x:c r="C46" s="2"/>
      <x:c r="D46" s="2"/>
      <x:c r="E46" s="2"/>
      <x:c r="F46" s="2"/>
      <x:c r="G46" s="2"/>
      <x:c r="H46" s="2"/>
      <x:c r="I46" s="2"/>
      <x:c r="J46" s="2"/>
      <x:c r="K46" s="2"/>
      <x:c r="L46" s="2"/>
    </x:row>
    <x:row r="47" ht="22" customHeight="1">
      <x:c r="A47" s="2" t="str">
        <x:v>Companion guide: https://mandel.ai/blog/supplier-returns-and-credit</x:v>
      </x:c>
      <x:c r="B47" s="2"/>
      <x:c r="C47" s="2"/>
      <x:c r="D47" s="2"/>
      <x:c r="E47" s="2"/>
      <x:c r="F47" s="2"/>
      <x:c r="G47" s="2"/>
      <x:c r="H47" s="2"/>
      <x:c r="I47" s="2"/>
      <x:c r="J47" s="2"/>
      <x:c r="K47" s="2"/>
      <x:c r="L47" s="2"/>
    </x:row>
    <x:row r="48" ht="22" customHeight="1">
      <x:c r="A48" s="2"/>
      <x:c r="B48" s="2"/>
      <x:c r="C48" s="2"/>
      <x:c r="D48" s="2"/>
      <x:c r="E48" s="2"/>
      <x:c r="F48" s="2"/>
      <x:c r="G48" s="2"/>
      <x:c r="H48" s="2"/>
      <x:c r="I48" s="2"/>
      <x:c r="J48" s="2"/>
      <x:c r="K48" s="2"/>
      <x:c r="L48" s="2"/>
    </x:row>
    <x:row r="49" ht="22" customHeight="1">
      <x:c r="A49" s="2"/>
      <x:c r="B49" s="2"/>
      <x:c r="C49" s="2"/>
      <x:c r="D49" s="2"/>
      <x:c r="E49" s="2"/>
      <x:c r="F49" s="2"/>
      <x:c r="G49" s="2"/>
      <x:c r="H49" s="2"/>
      <x:c r="I49" s="2"/>
      <x:c r="J49" s="2"/>
      <x:c r="K49" s="2"/>
      <x:c r="L49" s="2"/>
    </x:row>
    <x:row r="50" ht="22" customHeight="1">
      <x:c r="A50" s="2"/>
      <x:c r="B50" s="2"/>
      <x:c r="C50" s="2"/>
      <x:c r="D50" s="2"/>
      <x:c r="E50" s="2"/>
      <x:c r="F50" s="2"/>
      <x:c r="G50" s="2"/>
      <x:c r="H50" s="2"/>
      <x:c r="I50" s="2"/>
      <x:c r="J50" s="2"/>
      <x:c r="K50" s="2"/>
      <x:c r="L50" s="2"/>
    </x:row>
  </x:sheetData>
  <x:conditionalFormatting sqref="I9:I38">
    <x:cfRule type="containsText" dxfId="0" priority="1" operator="containsText" text="Missing"/>
    <x:cfRule type="containsText" dxfId="1" priority="2" operator="containsText" text="Review"/>
    <x:cfRule type="containsText" dxfId="2" priority="3" operator="containsText" text="Overdue"/>
    <x:cfRule type="containsText" dxfId="3" priority="4" operator="containsText" text="Rejected"/>
    <x:cfRule type="containsText" dxfId="4" priority="5" operator="containsText" text="Blocked"/>
  </x:conditionalFormatting>
  <x:conditionalFormatting sqref="J9:J38">
    <x:cfRule type="containsText" dxfId="5" priority="6" operator="containsText" text="Missing"/>
    <x:cfRule type="containsText" dxfId="6" priority="7" operator="containsText" text="Review"/>
    <x:cfRule type="containsText" dxfId="7" priority="8" operator="containsText" text="Overdue"/>
    <x:cfRule type="containsText" dxfId="8" priority="9" operator="containsText" text="Rejected"/>
    <x:cfRule type="containsText" dxfId="9" priority="10" operator="containsText" text="Blocked"/>
  </x:conditionalFormatting>
  <x:pageMargins left="0.7" right="0.7" top="0.75" bottom="0.75" header="0.3" footer="0.3"/>
  <x:tableParts count="1">
    <x:tablePart xmlns:r="http://schemas.openxmlformats.org/officeDocument/2006/relationships" r:id="R29b6f8ecf5d14b10"/>
  </x:tableParts>
</x:worksheet>
</file>

<file path=xl/worksheets/sheet2.xml><?xml version="1.0" encoding="utf-8"?>
<x:worksheet xmlns:x="http://schemas.openxmlformats.org/spreadsheetml/2006/main">
  <x:sheetViews>
    <x:sheetView showGridLines="0" workbookViewId="0">
      <x:pane xSplit="1" ySplit="8" topLeftCell="B9" activePane="bottomRight" state="frozen"/>
    </x:sheetView>
  </x:sheetViews>
  <x:sheetFormatPr defaultRowHeight="15"/>
  <x:cols>
    <x:col min="1" max="1" width="20" hidden="0" customWidth="1"/>
    <x:col min="2" max="2" width="25" hidden="0" customWidth="1"/>
    <x:col min="3" max="3" width="12" hidden="0" customWidth="1"/>
    <x:col min="4" max="4" width="22" hidden="0" customWidth="1"/>
    <x:col min="5" max="5" width="25" hidden="0" customWidth="1"/>
    <x:col min="6" max="6" width="20" hidden="0" customWidth="1"/>
    <x:col min="7" max="7" width="20" hidden="0" customWidth="1"/>
    <x:col min="8" max="8" width="22" hidden="0" customWidth="1"/>
    <x:col min="9" max="9" width="21" hidden="0" customWidth="1"/>
    <x:col min="10" max="10" width="23" hidden="0" customWidth="1"/>
    <x:col min="11" max="11" width="20" hidden="0" customWidth="1"/>
    <x:col min="12" max="12" width="48" hidden="0" customWidth="1"/>
  </x:cols>
  <x:sheetData>
    <x:row r="1" ht="22" customHeight="1">
      <x:c r="A1" s="2"/>
      <x:c r="B1" s="2"/>
      <x:c r="C1" s="2"/>
      <x:c r="D1" s="2"/>
      <x:c r="E1" s="2"/>
      <x:c r="F1" s="2"/>
      <x:c r="G1" s="2"/>
      <x:c r="H1" s="2"/>
      <x:c r="I1" s="2"/>
      <x:c r="J1" s="2"/>
      <x:c r="K1" s="2"/>
      <x:c r="L1" s="2"/>
    </x:row>
    <x:row r="2" ht="30" customHeight="1">
      <x:c r="A2" s="4" t="str">
        <x:v>Follow replacements through usable receipt</x:v>
      </x:c>
      <x:c r="B2" s="5"/>
      <x:c r="C2" s="5"/>
      <x:c r="D2" s="5"/>
      <x:c r="E2" s="5"/>
      <x:c r="F2" s="5"/>
      <x:c r="G2" s="5"/>
      <x:c r="H2" s="5"/>
      <x:c r="I2" s="5"/>
      <x:c r="J2" s="5"/>
      <x:c r="K2" s="5"/>
      <x:c r="L2" s="5"/>
    </x:row>
    <x:row r="3" ht="22" customHeight="1">
      <x:c r="A3" s="6" t="str">
        <x:v>One row per replacement obligation and material unit. A received unit is not usable until the required quality process releases it.</x:v>
      </x:c>
      <x:c r="B3" s="6"/>
      <x:c r="C3" s="6"/>
      <x:c r="D3" s="6"/>
      <x:c r="E3" s="6"/>
      <x:c r="F3" s="6"/>
      <x:c r="G3" s="6"/>
      <x:c r="H3" s="6"/>
      <x:c r="I3" s="6"/>
      <x:c r="J3" s="6"/>
      <x:c r="K3" s="6"/>
      <x:c r="L3" s="6"/>
    </x:row>
    <x:row r="4" ht="22" customHeight="1">
      <x:c r="A4" s="6" t="str">
        <x:v>Yellow cells are editable. Gray cells calculate. Replace the EXAMPLE row before using this for live work.</x:v>
      </x:c>
      <x:c r="B4" s="6"/>
      <x:c r="C4" s="6"/>
      <x:c r="D4" s="6"/>
      <x:c r="E4" s="6"/>
      <x:c r="F4" s="6"/>
      <x:c r="G4" s="6"/>
      <x:c r="H4" s="6"/>
      <x:c r="I4" s="6"/>
      <x:c r="J4" s="6"/>
      <x:c r="K4" s="6"/>
      <x:c r="L4" s="6"/>
    </x:row>
    <x:row r="5" ht="22" customHeight="1">
      <x:c r="A5" s="6" t="str">
        <x:v>30 rows are prepared. To add more, copy the last table row including formulas, formats, and dropdowns.</x:v>
      </x:c>
      <x:c r="B5" s="6"/>
      <x:c r="C5" s="6"/>
      <x:c r="D5" s="6"/>
      <x:c r="E5" s="6"/>
      <x:c r="F5" s="6"/>
      <x:c r="G5" s="6"/>
      <x:c r="H5" s="6"/>
      <x:c r="I5" s="6"/>
      <x:c r="J5" s="6"/>
      <x:c r="K5" s="6"/>
      <x:c r="L5" s="6"/>
    </x:row>
    <x:row r="6" ht="22" customHeight="1">
      <x:c r="A6" s="6" t="str">
        <x:v>Track the physical return, replacement acceptance and financial remedy on separate tabs joined by Return ID. Their quantities and amounts describe different events.</x:v>
      </x:c>
      <x:c r="B6" s="6"/>
      <x:c r="C6" s="6"/>
      <x:c r="D6" s="6"/>
      <x:c r="E6" s="6"/>
      <x:c r="F6" s="6"/>
      <x:c r="G6" s="6"/>
      <x:c r="H6" s="6"/>
      <x:c r="I6" s="6"/>
      <x:c r="J6" s="6"/>
      <x:c r="K6" s="6"/>
      <x:c r="L6" s="6"/>
    </x:row>
    <x:row r="7" ht="22" customHeight="1">
      <x:c r="A7" s="2"/>
      <x:c r="B7" s="2"/>
      <x:c r="C7" s="2"/>
      <x:c r="D7" s="2"/>
      <x:c r="E7" s="2"/>
      <x:c r="F7" s="2"/>
      <x:c r="G7" s="2"/>
      <x:c r="H7" s="2"/>
      <x:c r="I7" s="2"/>
      <x:c r="J7" s="2"/>
      <x:c r="K7" s="2"/>
      <x:c r="L7" s="2"/>
    </x:row>
    <x:row r="8" ht="52" customHeight="1">
      <x:c r="A8" s="10" t="str">
        <x:v>Return ID</x:v>
      </x:c>
      <x:c r="B8" s="10" t="str">
        <x:v>Material / lot</x:v>
      </x:c>
      <x:c r="C8" s="10" t="str">
        <x:v>Unit</x:v>
      </x:c>
      <x:c r="D8" s="10" t="str">
        <x:v>Replacement owed</x:v>
      </x:c>
      <x:c r="E8" s="10" t="str">
        <x:v>Replacement received</x:v>
      </x:c>
      <x:c r="F8" s="10" t="str">
        <x:v>Quality released</x:v>
      </x:c>
      <x:c r="G8" s="10" t="str">
        <x:v>Quality rejected</x:v>
      </x:c>
      <x:c r="H8" s="10" t="str">
        <x:v>Review pending qty</x:v>
      </x:c>
      <x:c r="I8" s="10" t="str">
        <x:v>Usable shortfall</x:v>
      </x:c>
      <x:c r="J8" s="10" t="str">
        <x:v>Required usable date</x:v>
      </x:c>
      <x:c r="K8" s="10" t="str">
        <x:v>Quality owner</x:v>
      </x:c>
      <x:c r="L8" s="10" t="str">
        <x:v>Decision / next action / evidence</x:v>
      </x:c>
    </x:row>
    <x:row r="9" ht="42" customHeight="1">
      <x:c r="A9" s="13" t="str">
        <x:v>EXAMPLE-RT-01</x:v>
      </x:c>
      <x:c r="B9" s="13" t="str">
        <x:v>PART-01 / REPL-A</x:v>
      </x:c>
      <x:c r="C9" s="13" t="str">
        <x:v>pieces</x:v>
      </x:c>
      <x:c r="D9" s="15" t="n">
        <x:v>10</x:v>
      </x:c>
      <x:c r="E9" s="15" t="n">
        <x:v>10</x:v>
      </x:c>
      <x:c r="F9" s="15" t="n">
        <x:v>8</x:v>
      </x:c>
      <x:c r="G9" s="15" t="n">
        <x:v>0</x:v>
      </x:c>
      <x:c r="H9" s="18" t="n">
        <x:f>IF(OR(A9="",C9="",COUNT(E9)=0,COUNT(F9)=0,COUNT(G9)=0),"",E9-F9-G9)</x:f>
        <x:v>2</x:v>
      </x:c>
      <x:c r="I9" s="18" t="n">
        <x:f>IF(OR(A9="",C9="",COUNT(D9)=0,COUNT(F9)=0),"",D9-F9)</x:f>
        <x:v>2</x:v>
      </x:c>
      <x:c r="J9" s="21" t="n">
        <x:v>46311.5</x:v>
      </x:c>
      <x:c r="K9" s="13" t="str">
        <x:v>Quality owner</x:v>
      </x:c>
      <x:c r="L9" s="13" t="str">
        <x:v>Illustrative: two units await inspection; supplier shipment RPL-01; do not release automatically.</x:v>
      </x:c>
    </x:row>
    <x:row r="10" ht="42" customHeight="1">
      <x:c r="A10" s="13"/>
      <x:c r="B10" s="13"/>
      <x:c r="C10" s="13"/>
      <x:c r="D10" s="15"/>
      <x:c r="E10" s="15"/>
      <x:c r="F10" s="15"/>
      <x:c r="G10" s="15"/>
      <x:c r="H10" s="18" t="str">
        <x:f>IF(OR(A10="",C10="",COUNT(E10)=0,COUNT(F10)=0,COUNT(G10)=0),"",E10-F10-G10)</x:f>
      </x:c>
      <x:c r="I10" s="18" t="str">
        <x:f>IF(OR(A10="",C10="",COUNT(D10)=0,COUNT(F10)=0),"",D10-F10)</x:f>
      </x:c>
      <x:c r="J10" s="21"/>
      <x:c r="K10" s="13"/>
      <x:c r="L10" s="13"/>
    </x:row>
    <x:row r="11" ht="42" customHeight="1">
      <x:c r="A11" s="13"/>
      <x:c r="B11" s="13"/>
      <x:c r="C11" s="13"/>
      <x:c r="D11" s="15"/>
      <x:c r="E11" s="15"/>
      <x:c r="F11" s="15"/>
      <x:c r="G11" s="15"/>
      <x:c r="H11" s="18" t="str">
        <x:f>IF(OR(A11="",C11="",COUNT(E11)=0,COUNT(F11)=0,COUNT(G11)=0),"",E11-F11-G11)</x:f>
      </x:c>
      <x:c r="I11" s="18" t="str">
        <x:f>IF(OR(A11="",C11="",COUNT(D11)=0,COUNT(F11)=0),"",D11-F11)</x:f>
      </x:c>
      <x:c r="J11" s="21"/>
      <x:c r="K11" s="13"/>
      <x:c r="L11" s="13"/>
    </x:row>
    <x:row r="12" ht="42" customHeight="1">
      <x:c r="A12" s="13"/>
      <x:c r="B12" s="13"/>
      <x:c r="C12" s="13"/>
      <x:c r="D12" s="15"/>
      <x:c r="E12" s="15"/>
      <x:c r="F12" s="15"/>
      <x:c r="G12" s="15"/>
      <x:c r="H12" s="18" t="str">
        <x:f>IF(OR(A12="",C12="",COUNT(E12)=0,COUNT(F12)=0,COUNT(G12)=0),"",E12-F12-G12)</x:f>
      </x:c>
      <x:c r="I12" s="18" t="str">
        <x:f>IF(OR(A12="",C12="",COUNT(D12)=0,COUNT(F12)=0),"",D12-F12)</x:f>
      </x:c>
      <x:c r="J12" s="21"/>
      <x:c r="K12" s="13"/>
      <x:c r="L12" s="13"/>
    </x:row>
    <x:row r="13" ht="42" customHeight="1">
      <x:c r="A13" s="13"/>
      <x:c r="B13" s="13"/>
      <x:c r="C13" s="13"/>
      <x:c r="D13" s="15"/>
      <x:c r="E13" s="15"/>
      <x:c r="F13" s="15"/>
      <x:c r="G13" s="15"/>
      <x:c r="H13" s="18" t="str">
        <x:f>IF(OR(A13="",C13="",COUNT(E13)=0,COUNT(F13)=0,COUNT(G13)=0),"",E13-F13-G13)</x:f>
      </x:c>
      <x:c r="I13" s="18" t="str">
        <x:f>IF(OR(A13="",C13="",COUNT(D13)=0,COUNT(F13)=0),"",D13-F13)</x:f>
      </x:c>
      <x:c r="J13" s="21"/>
      <x:c r="K13" s="13"/>
      <x:c r="L13" s="13"/>
    </x:row>
    <x:row r="14" ht="42" customHeight="1">
      <x:c r="A14" s="13"/>
      <x:c r="B14" s="13"/>
      <x:c r="C14" s="13"/>
      <x:c r="D14" s="15"/>
      <x:c r="E14" s="15"/>
      <x:c r="F14" s="15"/>
      <x:c r="G14" s="15"/>
      <x:c r="H14" s="18" t="str">
        <x:f>IF(OR(A14="",C14="",COUNT(E14)=0,COUNT(F14)=0,COUNT(G14)=0),"",E14-F14-G14)</x:f>
      </x:c>
      <x:c r="I14" s="18" t="str">
        <x:f>IF(OR(A14="",C14="",COUNT(D14)=0,COUNT(F14)=0),"",D14-F14)</x:f>
      </x:c>
      <x:c r="J14" s="21"/>
      <x:c r="K14" s="13"/>
      <x:c r="L14" s="13"/>
    </x:row>
    <x:row r="15" ht="42" customHeight="1">
      <x:c r="A15" s="13"/>
      <x:c r="B15" s="13"/>
      <x:c r="C15" s="13"/>
      <x:c r="D15" s="15"/>
      <x:c r="E15" s="15"/>
      <x:c r="F15" s="15"/>
      <x:c r="G15" s="15"/>
      <x:c r="H15" s="18" t="str">
        <x:f>IF(OR(A15="",C15="",COUNT(E15)=0,COUNT(F15)=0,COUNT(G15)=0),"",E15-F15-G15)</x:f>
      </x:c>
      <x:c r="I15" s="18" t="str">
        <x:f>IF(OR(A15="",C15="",COUNT(D15)=0,COUNT(F15)=0),"",D15-F15)</x:f>
      </x:c>
      <x:c r="J15" s="21"/>
      <x:c r="K15" s="13"/>
      <x:c r="L15" s="13"/>
    </x:row>
    <x:row r="16" ht="42" customHeight="1">
      <x:c r="A16" s="13"/>
      <x:c r="B16" s="13"/>
      <x:c r="C16" s="13"/>
      <x:c r="D16" s="15"/>
      <x:c r="E16" s="15"/>
      <x:c r="F16" s="15"/>
      <x:c r="G16" s="15"/>
      <x:c r="H16" s="18" t="str">
        <x:f>IF(OR(A16="",C16="",COUNT(E16)=0,COUNT(F16)=0,COUNT(G16)=0),"",E16-F16-G16)</x:f>
      </x:c>
      <x:c r="I16" s="18" t="str">
        <x:f>IF(OR(A16="",C16="",COUNT(D16)=0,COUNT(F16)=0),"",D16-F16)</x:f>
      </x:c>
      <x:c r="J16" s="21"/>
      <x:c r="K16" s="13"/>
      <x:c r="L16" s="13"/>
    </x:row>
    <x:row r="17" ht="42" customHeight="1">
      <x:c r="A17" s="13"/>
      <x:c r="B17" s="13"/>
      <x:c r="C17" s="13"/>
      <x:c r="D17" s="15"/>
      <x:c r="E17" s="15"/>
      <x:c r="F17" s="15"/>
      <x:c r="G17" s="15"/>
      <x:c r="H17" s="18" t="str">
        <x:f>IF(OR(A17="",C17="",COUNT(E17)=0,COUNT(F17)=0,COUNT(G17)=0),"",E17-F17-G17)</x:f>
      </x:c>
      <x:c r="I17" s="18" t="str">
        <x:f>IF(OR(A17="",C17="",COUNT(D17)=0,COUNT(F17)=0),"",D17-F17)</x:f>
      </x:c>
      <x:c r="J17" s="21"/>
      <x:c r="K17" s="13"/>
      <x:c r="L17" s="13"/>
    </x:row>
    <x:row r="18" ht="42" customHeight="1">
      <x:c r="A18" s="13"/>
      <x:c r="B18" s="13"/>
      <x:c r="C18" s="13"/>
      <x:c r="D18" s="15"/>
      <x:c r="E18" s="15"/>
      <x:c r="F18" s="15"/>
      <x:c r="G18" s="15"/>
      <x:c r="H18" s="18" t="str">
        <x:f>IF(OR(A18="",C18="",COUNT(E18)=0,COUNT(F18)=0,COUNT(G18)=0),"",E18-F18-G18)</x:f>
      </x:c>
      <x:c r="I18" s="18" t="str">
        <x:f>IF(OR(A18="",C18="",COUNT(D18)=0,COUNT(F18)=0),"",D18-F18)</x:f>
      </x:c>
      <x:c r="J18" s="21"/>
      <x:c r="K18" s="13"/>
      <x:c r="L18" s="13"/>
    </x:row>
    <x:row r="19" ht="42" customHeight="1">
      <x:c r="A19" s="13"/>
      <x:c r="B19" s="13"/>
      <x:c r="C19" s="13"/>
      <x:c r="D19" s="15"/>
      <x:c r="E19" s="15"/>
      <x:c r="F19" s="15"/>
      <x:c r="G19" s="15"/>
      <x:c r="H19" s="18" t="str">
        <x:f>IF(OR(A19="",C19="",COUNT(E19)=0,COUNT(F19)=0,COUNT(G19)=0),"",E19-F19-G19)</x:f>
      </x:c>
      <x:c r="I19" s="18" t="str">
        <x:f>IF(OR(A19="",C19="",COUNT(D19)=0,COUNT(F19)=0),"",D19-F19)</x:f>
      </x:c>
      <x:c r="J19" s="21"/>
      <x:c r="K19" s="13"/>
      <x:c r="L19" s="13"/>
    </x:row>
    <x:row r="20" ht="42" customHeight="1">
      <x:c r="A20" s="13"/>
      <x:c r="B20" s="13"/>
      <x:c r="C20" s="13"/>
      <x:c r="D20" s="15"/>
      <x:c r="E20" s="15"/>
      <x:c r="F20" s="15"/>
      <x:c r="G20" s="15"/>
      <x:c r="H20" s="18" t="str">
        <x:f>IF(OR(A20="",C20="",COUNT(E20)=0,COUNT(F20)=0,COUNT(G20)=0),"",E20-F20-G20)</x:f>
      </x:c>
      <x:c r="I20" s="18" t="str">
        <x:f>IF(OR(A20="",C20="",COUNT(D20)=0,COUNT(F20)=0),"",D20-F20)</x:f>
      </x:c>
      <x:c r="J20" s="21"/>
      <x:c r="K20" s="13"/>
      <x:c r="L20" s="13"/>
    </x:row>
    <x:row r="21" ht="42" customHeight="1">
      <x:c r="A21" s="13"/>
      <x:c r="B21" s="13"/>
      <x:c r="C21" s="13"/>
      <x:c r="D21" s="15"/>
      <x:c r="E21" s="15"/>
      <x:c r="F21" s="15"/>
      <x:c r="G21" s="15"/>
      <x:c r="H21" s="18" t="str">
        <x:f>IF(OR(A21="",C21="",COUNT(E21)=0,COUNT(F21)=0,COUNT(G21)=0),"",E21-F21-G21)</x:f>
      </x:c>
      <x:c r="I21" s="18" t="str">
        <x:f>IF(OR(A21="",C21="",COUNT(D21)=0,COUNT(F21)=0),"",D21-F21)</x:f>
      </x:c>
      <x:c r="J21" s="21"/>
      <x:c r="K21" s="13"/>
      <x:c r="L21" s="13"/>
    </x:row>
    <x:row r="22" ht="42" customHeight="1">
      <x:c r="A22" s="13"/>
      <x:c r="B22" s="13"/>
      <x:c r="C22" s="13"/>
      <x:c r="D22" s="15"/>
      <x:c r="E22" s="15"/>
      <x:c r="F22" s="15"/>
      <x:c r="G22" s="15"/>
      <x:c r="H22" s="18" t="str">
        <x:f>IF(OR(A22="",C22="",COUNT(E22)=0,COUNT(F22)=0,COUNT(G22)=0),"",E22-F22-G22)</x:f>
      </x:c>
      <x:c r="I22" s="18" t="str">
        <x:f>IF(OR(A22="",C22="",COUNT(D22)=0,COUNT(F22)=0),"",D22-F22)</x:f>
      </x:c>
      <x:c r="J22" s="21"/>
      <x:c r="K22" s="13"/>
      <x:c r="L22" s="13"/>
    </x:row>
    <x:row r="23" ht="42" customHeight="1">
      <x:c r="A23" s="13"/>
      <x:c r="B23" s="13"/>
      <x:c r="C23" s="13"/>
      <x:c r="D23" s="15"/>
      <x:c r="E23" s="15"/>
      <x:c r="F23" s="15"/>
      <x:c r="G23" s="15"/>
      <x:c r="H23" s="18" t="str">
        <x:f>IF(OR(A23="",C23="",COUNT(E23)=0,COUNT(F23)=0,COUNT(G23)=0),"",E23-F23-G23)</x:f>
      </x:c>
      <x:c r="I23" s="18" t="str">
        <x:f>IF(OR(A23="",C23="",COUNT(D23)=0,COUNT(F23)=0),"",D23-F23)</x:f>
      </x:c>
      <x:c r="J23" s="21"/>
      <x:c r="K23" s="13"/>
      <x:c r="L23" s="13"/>
    </x:row>
    <x:row r="24" ht="42" customHeight="1">
      <x:c r="A24" s="13"/>
      <x:c r="B24" s="13"/>
      <x:c r="C24" s="13"/>
      <x:c r="D24" s="15"/>
      <x:c r="E24" s="15"/>
      <x:c r="F24" s="15"/>
      <x:c r="G24" s="15"/>
      <x:c r="H24" s="18" t="str">
        <x:f>IF(OR(A24="",C24="",COUNT(E24)=0,COUNT(F24)=0,COUNT(G24)=0),"",E24-F24-G24)</x:f>
      </x:c>
      <x:c r="I24" s="18" t="str">
        <x:f>IF(OR(A24="",C24="",COUNT(D24)=0,COUNT(F24)=0),"",D24-F24)</x:f>
      </x:c>
      <x:c r="J24" s="21"/>
      <x:c r="K24" s="13"/>
      <x:c r="L24" s="13"/>
    </x:row>
    <x:row r="25" ht="42" customHeight="1">
      <x:c r="A25" s="13"/>
      <x:c r="B25" s="13"/>
      <x:c r="C25" s="13"/>
      <x:c r="D25" s="15"/>
      <x:c r="E25" s="15"/>
      <x:c r="F25" s="15"/>
      <x:c r="G25" s="15"/>
      <x:c r="H25" s="18" t="str">
        <x:f>IF(OR(A25="",C25="",COUNT(E25)=0,COUNT(F25)=0,COUNT(G25)=0),"",E25-F25-G25)</x:f>
      </x:c>
      <x:c r="I25" s="18" t="str">
        <x:f>IF(OR(A25="",C25="",COUNT(D25)=0,COUNT(F25)=0),"",D25-F25)</x:f>
      </x:c>
      <x:c r="J25" s="21"/>
      <x:c r="K25" s="13"/>
      <x:c r="L25" s="13"/>
    </x:row>
    <x:row r="26" ht="42" customHeight="1">
      <x:c r="A26" s="13"/>
      <x:c r="B26" s="13"/>
      <x:c r="C26" s="13"/>
      <x:c r="D26" s="15"/>
      <x:c r="E26" s="15"/>
      <x:c r="F26" s="15"/>
      <x:c r="G26" s="15"/>
      <x:c r="H26" s="18" t="str">
        <x:f>IF(OR(A26="",C26="",COUNT(E26)=0,COUNT(F26)=0,COUNT(G26)=0),"",E26-F26-G26)</x:f>
      </x:c>
      <x:c r="I26" s="18" t="str">
        <x:f>IF(OR(A26="",C26="",COUNT(D26)=0,COUNT(F26)=0),"",D26-F26)</x:f>
      </x:c>
      <x:c r="J26" s="21"/>
      <x:c r="K26" s="13"/>
      <x:c r="L26" s="13"/>
    </x:row>
    <x:row r="27" ht="42" customHeight="1">
      <x:c r="A27" s="13"/>
      <x:c r="B27" s="13"/>
      <x:c r="C27" s="13"/>
      <x:c r="D27" s="15"/>
      <x:c r="E27" s="15"/>
      <x:c r="F27" s="15"/>
      <x:c r="G27" s="15"/>
      <x:c r="H27" s="18" t="str">
        <x:f>IF(OR(A27="",C27="",COUNT(E27)=0,COUNT(F27)=0,COUNT(G27)=0),"",E27-F27-G27)</x:f>
      </x:c>
      <x:c r="I27" s="18" t="str">
        <x:f>IF(OR(A27="",C27="",COUNT(D27)=0,COUNT(F27)=0),"",D27-F27)</x:f>
      </x:c>
      <x:c r="J27" s="21"/>
      <x:c r="K27" s="13"/>
      <x:c r="L27" s="13"/>
    </x:row>
    <x:row r="28" ht="42" customHeight="1">
      <x:c r="A28" s="13"/>
      <x:c r="B28" s="13"/>
      <x:c r="C28" s="13"/>
      <x:c r="D28" s="15"/>
      <x:c r="E28" s="15"/>
      <x:c r="F28" s="15"/>
      <x:c r="G28" s="15"/>
      <x:c r="H28" s="18" t="str">
        <x:f>IF(OR(A28="",C28="",COUNT(E28)=0,COUNT(F28)=0,COUNT(G28)=0),"",E28-F28-G28)</x:f>
      </x:c>
      <x:c r="I28" s="18" t="str">
        <x:f>IF(OR(A28="",C28="",COUNT(D28)=0,COUNT(F28)=0),"",D28-F28)</x:f>
      </x:c>
      <x:c r="J28" s="21"/>
      <x:c r="K28" s="13"/>
      <x:c r="L28" s="13"/>
    </x:row>
    <x:row r="29" ht="42" customHeight="1">
      <x:c r="A29" s="13"/>
      <x:c r="B29" s="13"/>
      <x:c r="C29" s="13"/>
      <x:c r="D29" s="15"/>
      <x:c r="E29" s="15"/>
      <x:c r="F29" s="15"/>
      <x:c r="G29" s="15"/>
      <x:c r="H29" s="18" t="str">
        <x:f>IF(OR(A29="",C29="",COUNT(E29)=0,COUNT(F29)=0,COUNT(G29)=0),"",E29-F29-G29)</x:f>
      </x:c>
      <x:c r="I29" s="18" t="str">
        <x:f>IF(OR(A29="",C29="",COUNT(D29)=0,COUNT(F29)=0),"",D29-F29)</x:f>
      </x:c>
      <x:c r="J29" s="21"/>
      <x:c r="K29" s="13"/>
      <x:c r="L29" s="13"/>
    </x:row>
    <x:row r="30" ht="42" customHeight="1">
      <x:c r="A30" s="13"/>
      <x:c r="B30" s="13"/>
      <x:c r="C30" s="13"/>
      <x:c r="D30" s="15"/>
      <x:c r="E30" s="15"/>
      <x:c r="F30" s="15"/>
      <x:c r="G30" s="15"/>
      <x:c r="H30" s="18" t="str">
        <x:f>IF(OR(A30="",C30="",COUNT(E30)=0,COUNT(F30)=0,COUNT(G30)=0),"",E30-F30-G30)</x:f>
      </x:c>
      <x:c r="I30" s="18" t="str">
        <x:f>IF(OR(A30="",C30="",COUNT(D30)=0,COUNT(F30)=0),"",D30-F30)</x:f>
      </x:c>
      <x:c r="J30" s="21"/>
      <x:c r="K30" s="13"/>
      <x:c r="L30" s="13"/>
    </x:row>
    <x:row r="31" ht="42" customHeight="1">
      <x:c r="A31" s="13"/>
      <x:c r="B31" s="13"/>
      <x:c r="C31" s="13"/>
      <x:c r="D31" s="15"/>
      <x:c r="E31" s="15"/>
      <x:c r="F31" s="15"/>
      <x:c r="G31" s="15"/>
      <x:c r="H31" s="18" t="str">
        <x:f>IF(OR(A31="",C31="",COUNT(E31)=0,COUNT(F31)=0,COUNT(G31)=0),"",E31-F31-G31)</x:f>
      </x:c>
      <x:c r="I31" s="18" t="str">
        <x:f>IF(OR(A31="",C31="",COUNT(D31)=0,COUNT(F31)=0),"",D31-F31)</x:f>
      </x:c>
      <x:c r="J31" s="21"/>
      <x:c r="K31" s="13"/>
      <x:c r="L31" s="13"/>
    </x:row>
    <x:row r="32" ht="42" customHeight="1">
      <x:c r="A32" s="13"/>
      <x:c r="B32" s="13"/>
      <x:c r="C32" s="13"/>
      <x:c r="D32" s="15"/>
      <x:c r="E32" s="15"/>
      <x:c r="F32" s="15"/>
      <x:c r="G32" s="15"/>
      <x:c r="H32" s="18" t="str">
        <x:f>IF(OR(A32="",C32="",COUNT(E32)=0,COUNT(F32)=0,COUNT(G32)=0),"",E32-F32-G32)</x:f>
      </x:c>
      <x:c r="I32" s="18" t="str">
        <x:f>IF(OR(A32="",C32="",COUNT(D32)=0,COUNT(F32)=0),"",D32-F32)</x:f>
      </x:c>
      <x:c r="J32" s="21"/>
      <x:c r="K32" s="13"/>
      <x:c r="L32" s="13"/>
    </x:row>
    <x:row r="33" ht="42" customHeight="1">
      <x:c r="A33" s="13"/>
      <x:c r="B33" s="13"/>
      <x:c r="C33" s="13"/>
      <x:c r="D33" s="15"/>
      <x:c r="E33" s="15"/>
      <x:c r="F33" s="15"/>
      <x:c r="G33" s="15"/>
      <x:c r="H33" s="18" t="str">
        <x:f>IF(OR(A33="",C33="",COUNT(E33)=0,COUNT(F33)=0,COUNT(G33)=0),"",E33-F33-G33)</x:f>
      </x:c>
      <x:c r="I33" s="18" t="str">
        <x:f>IF(OR(A33="",C33="",COUNT(D33)=0,COUNT(F33)=0),"",D33-F33)</x:f>
      </x:c>
      <x:c r="J33" s="21"/>
      <x:c r="K33" s="13"/>
      <x:c r="L33" s="13"/>
    </x:row>
    <x:row r="34" ht="42" customHeight="1">
      <x:c r="A34" s="13"/>
      <x:c r="B34" s="13"/>
      <x:c r="C34" s="13"/>
      <x:c r="D34" s="15"/>
      <x:c r="E34" s="15"/>
      <x:c r="F34" s="15"/>
      <x:c r="G34" s="15"/>
      <x:c r="H34" s="18" t="str">
        <x:f>IF(OR(A34="",C34="",COUNT(E34)=0,COUNT(F34)=0,COUNT(G34)=0),"",E34-F34-G34)</x:f>
      </x:c>
      <x:c r="I34" s="18" t="str">
        <x:f>IF(OR(A34="",C34="",COUNT(D34)=0,COUNT(F34)=0),"",D34-F34)</x:f>
      </x:c>
      <x:c r="J34" s="21"/>
      <x:c r="K34" s="13"/>
      <x:c r="L34" s="13"/>
    </x:row>
    <x:row r="35" ht="42" customHeight="1">
      <x:c r="A35" s="13"/>
      <x:c r="B35" s="13"/>
      <x:c r="C35" s="13"/>
      <x:c r="D35" s="15"/>
      <x:c r="E35" s="15"/>
      <x:c r="F35" s="15"/>
      <x:c r="G35" s="15"/>
      <x:c r="H35" s="18" t="str">
        <x:f>IF(OR(A35="",C35="",COUNT(E35)=0,COUNT(F35)=0,COUNT(G35)=0),"",E35-F35-G35)</x:f>
      </x:c>
      <x:c r="I35" s="18" t="str">
        <x:f>IF(OR(A35="",C35="",COUNT(D35)=0,COUNT(F35)=0),"",D35-F35)</x:f>
      </x:c>
      <x:c r="J35" s="21"/>
      <x:c r="K35" s="13"/>
      <x:c r="L35" s="13"/>
    </x:row>
    <x:row r="36" ht="42" customHeight="1">
      <x:c r="A36" s="13"/>
      <x:c r="B36" s="13"/>
      <x:c r="C36" s="13"/>
      <x:c r="D36" s="15"/>
      <x:c r="E36" s="15"/>
      <x:c r="F36" s="15"/>
      <x:c r="G36" s="15"/>
      <x:c r="H36" s="18" t="str">
        <x:f>IF(OR(A36="",C36="",COUNT(E36)=0,COUNT(F36)=0,COUNT(G36)=0),"",E36-F36-G36)</x:f>
      </x:c>
      <x:c r="I36" s="18" t="str">
        <x:f>IF(OR(A36="",C36="",COUNT(D36)=0,COUNT(F36)=0),"",D36-F36)</x:f>
      </x:c>
      <x:c r="J36" s="21"/>
      <x:c r="K36" s="13"/>
      <x:c r="L36" s="13"/>
    </x:row>
    <x:row r="37" ht="42" customHeight="1">
      <x:c r="A37" s="13"/>
      <x:c r="B37" s="13"/>
      <x:c r="C37" s="13"/>
      <x:c r="D37" s="15"/>
      <x:c r="E37" s="15"/>
      <x:c r="F37" s="15"/>
      <x:c r="G37" s="15"/>
      <x:c r="H37" s="18" t="str">
        <x:f>IF(OR(A37="",C37="",COUNT(E37)=0,COUNT(F37)=0,COUNT(G37)=0),"",E37-F37-G37)</x:f>
      </x:c>
      <x:c r="I37" s="18" t="str">
        <x:f>IF(OR(A37="",C37="",COUNT(D37)=0,COUNT(F37)=0),"",D37-F37)</x:f>
      </x:c>
      <x:c r="J37" s="21"/>
      <x:c r="K37" s="13"/>
      <x:c r="L37" s="13"/>
    </x:row>
    <x:row r="38" ht="42" customHeight="1">
      <x:c r="A38" s="13"/>
      <x:c r="B38" s="13"/>
      <x:c r="C38" s="13"/>
      <x:c r="D38" s="15"/>
      <x:c r="E38" s="15"/>
      <x:c r="F38" s="15"/>
      <x:c r="G38" s="15"/>
      <x:c r="H38" s="18" t="str">
        <x:f>IF(OR(A38="",C38="",COUNT(E38)=0,COUNT(F38)=0,COUNT(G38)=0),"",E38-F38-G38)</x:f>
      </x:c>
      <x:c r="I38" s="18" t="str">
        <x:f>IF(OR(A38="",C38="",COUNT(D38)=0,COUNT(F38)=0),"",D38-F38)</x:f>
      </x:c>
      <x:c r="J38" s="21"/>
      <x:c r="K38" s="13"/>
      <x:c r="L38" s="13"/>
    </x:row>
    <x:row r="39" ht="22" customHeight="1">
      <x:c r="A39" s="2"/>
      <x:c r="B39" s="2"/>
      <x:c r="C39" s="2"/>
      <x:c r="D39" s="2"/>
      <x:c r="E39" s="2"/>
      <x:c r="F39" s="2"/>
      <x:c r="G39" s="2"/>
      <x:c r="H39" s="2"/>
      <x:c r="I39" s="2"/>
      <x:c r="J39" s="2"/>
      <x:c r="K39" s="2"/>
      <x:c r="L39" s="2"/>
    </x:row>
    <x:row r="40" ht="22" customHeight="1">
      <x:c r="A40" s="19" t="str">
        <x:v>Usage notes</x:v>
      </x:c>
      <x:c r="B40" s="2"/>
      <x:c r="C40" s="2"/>
      <x:c r="D40" s="2"/>
      <x:c r="E40" s="2"/>
      <x:c r="F40" s="2"/>
      <x:c r="G40" s="2"/>
      <x:c r="H40" s="2"/>
      <x:c r="I40" s="2"/>
      <x:c r="J40" s="2"/>
      <x:c r="K40" s="2"/>
      <x:c r="L40" s="2"/>
    </x:row>
    <x:row r="41" ht="22" customHeight="1">
      <x:c r="A41" s="2" t="str">
        <x:v>Usable shortfall includes unreceived, pending and rejected quantities. It is a supply gap, not an automatic new supplier order.</x:v>
      </x:c>
      <x:c r="B41" s="2"/>
      <x:c r="C41" s="2"/>
      <x:c r="D41" s="2"/>
      <x:c r="E41" s="2"/>
      <x:c r="F41" s="2"/>
      <x:c r="G41" s="2"/>
      <x:c r="H41" s="2"/>
      <x:c r="I41" s="2"/>
      <x:c r="J41" s="2"/>
      <x:c r="K41" s="2"/>
      <x:c r="L41" s="2"/>
    </x:row>
    <x:row r="42" ht="22" customHeight="1">
      <x:c r="A42" s="2" t="str">
        <x:v>Rejected replacement units need an approved new disposition. Zero usable shortfall does not close unrelated physical return or credit work.</x:v>
      </x:c>
      <x:c r="B42" s="2"/>
      <x:c r="C42" s="2"/>
      <x:c r="D42" s="2"/>
      <x:c r="E42" s="2"/>
      <x:c r="F42" s="2"/>
      <x:c r="G42" s="2"/>
      <x:c r="H42" s="2"/>
      <x:c r="I42" s="2"/>
      <x:c r="J42" s="2"/>
      <x:c r="K42" s="2"/>
      <x:c r="L42" s="2"/>
    </x:row>
    <x:row r="43" ht="22" customHeight="1">
      <x:c r="A43" s="2" t="str">
        <x:v>Negative review-pending quantity indicates inconsistent or overlapping dispositions and must be reconciled.</x:v>
      </x:c>
      <x:c r="B43" s="2"/>
      <x:c r="C43" s="2"/>
      <x:c r="D43" s="2"/>
      <x:c r="E43" s="2"/>
      <x:c r="F43" s="2"/>
      <x:c r="G43" s="2"/>
      <x:c r="H43" s="2"/>
      <x:c r="I43" s="2"/>
      <x:c r="J43" s="2"/>
      <x:c r="K43" s="2"/>
      <x:c r="L43" s="2"/>
    </x:row>
    <x:row r="44" ht="22" customHeight="1">
      <x:c r="A44" s="2" t="str">
        <x:v>Record actual supplier receipt separately from accepted credit and replacement dispositions. Quality decides material acceptance; the buyer approves changes to the remedy.</x:v>
      </x:c>
      <x:c r="B44" s="2"/>
      <x:c r="C44" s="2"/>
      <x:c r="D44" s="2"/>
      <x:c r="E44" s="2"/>
      <x:c r="F44" s="2"/>
      <x:c r="G44" s="2"/>
      <x:c r="H44" s="2"/>
      <x:c r="I44" s="2"/>
      <x:c r="J44" s="2"/>
      <x:c r="K44" s="2"/>
      <x:c r="L44" s="2"/>
    </x:row>
    <x:row r="45" ht="22" customHeight="1">
      <x:c r="A45" s="2" t="str">
        <x:v>Use one material unit per row and one currency per financial row. Explicit zeros mean known none; blanks mean the required input has not been established.</x:v>
      </x:c>
      <x:c r="B45" s="2"/>
      <x:c r="C45" s="2"/>
      <x:c r="D45" s="2"/>
      <x:c r="E45" s="2"/>
      <x:c r="F45" s="2"/>
      <x:c r="G45" s="2"/>
      <x:c r="H45" s="2"/>
      <x:c r="I45" s="2"/>
      <x:c r="J45" s="2"/>
      <x:c r="K45" s="2"/>
      <x:c r="L45" s="2"/>
    </x:row>
    <x:row r="46" ht="22" customHeight="1">
      <x:c r="A46" s="2" t="str">
        <x:v>Read https://mandel.ai/blog/supplier-returns-and-credit for mixed remedies, missing packages and finance closure.</x:v>
      </x:c>
      <x:c r="B46" s="2"/>
      <x:c r="C46" s="2"/>
      <x:c r="D46" s="2"/>
      <x:c r="E46" s="2"/>
      <x:c r="F46" s="2"/>
      <x:c r="G46" s="2"/>
      <x:c r="H46" s="2"/>
      <x:c r="I46" s="2"/>
      <x:c r="J46" s="2"/>
      <x:c r="K46" s="2"/>
      <x:c r="L46" s="2"/>
    </x:row>
    <x:row r="47" ht="22" customHeight="1">
      <x:c r="A47" s="2" t="str">
        <x:v>Companion guide: https://mandel.ai/blog/supplier-returns-and-credit</x:v>
      </x:c>
      <x:c r="B47" s="2"/>
      <x:c r="C47" s="2"/>
      <x:c r="D47" s="2"/>
      <x:c r="E47" s="2"/>
      <x:c r="F47" s="2"/>
      <x:c r="G47" s="2"/>
      <x:c r="H47" s="2"/>
      <x:c r="I47" s="2"/>
      <x:c r="J47" s="2"/>
      <x:c r="K47" s="2"/>
      <x:c r="L47" s="2"/>
    </x:row>
    <x:row r="48" ht="22" customHeight="1">
      <x:c r="A48" s="2"/>
      <x:c r="B48" s="2"/>
      <x:c r="C48" s="2"/>
      <x:c r="D48" s="2"/>
      <x:c r="E48" s="2"/>
      <x:c r="F48" s="2"/>
      <x:c r="G48" s="2"/>
      <x:c r="H48" s="2"/>
      <x:c r="I48" s="2"/>
      <x:c r="J48" s="2"/>
      <x:c r="K48" s="2"/>
      <x:c r="L48" s="2"/>
    </x:row>
    <x:row r="49" ht="22" customHeight="1">
      <x:c r="A49" s="2"/>
      <x:c r="B49" s="2"/>
      <x:c r="C49" s="2"/>
      <x:c r="D49" s="2"/>
      <x:c r="E49" s="2"/>
      <x:c r="F49" s="2"/>
      <x:c r="G49" s="2"/>
      <x:c r="H49" s="2"/>
      <x:c r="I49" s="2"/>
      <x:c r="J49" s="2"/>
      <x:c r="K49" s="2"/>
      <x:c r="L49" s="2"/>
    </x:row>
    <x:row r="50" ht="22" customHeight="1">
      <x:c r="A50" s="2"/>
      <x:c r="B50" s="2"/>
      <x:c r="C50" s="2"/>
      <x:c r="D50" s="2"/>
      <x:c r="E50" s="2"/>
      <x:c r="F50" s="2"/>
      <x:c r="G50" s="2"/>
      <x:c r="H50" s="2"/>
      <x:c r="I50" s="2"/>
      <x:c r="J50" s="2"/>
      <x:c r="K50" s="2"/>
      <x:c r="L50" s="2"/>
    </x:row>
  </x:sheetData>
  <x:conditionalFormatting sqref="H9:H38">
    <x:cfRule type="containsText" dxfId="10" priority="1" operator="containsText" text="Missing"/>
    <x:cfRule type="containsText" dxfId="11" priority="2" operator="containsText" text="Review"/>
    <x:cfRule type="containsText" dxfId="12" priority="3" operator="containsText" text="Overdue"/>
    <x:cfRule type="containsText" dxfId="13" priority="4" operator="containsText" text="Rejected"/>
    <x:cfRule type="containsText" dxfId="14" priority="5" operator="containsText" text="Blocked"/>
  </x:conditionalFormatting>
  <x:conditionalFormatting sqref="I9:I38">
    <x:cfRule type="containsText" dxfId="15" priority="6" operator="containsText" text="Missing"/>
    <x:cfRule type="containsText" dxfId="16" priority="7" operator="containsText" text="Review"/>
    <x:cfRule type="containsText" dxfId="17" priority="8" operator="containsText" text="Overdue"/>
    <x:cfRule type="containsText" dxfId="18" priority="9" operator="containsText" text="Rejected"/>
    <x:cfRule type="containsText" dxfId="19" priority="10" operator="containsText" text="Blocked"/>
  </x:conditionalFormatting>
  <x:pageMargins left="0.7" right="0.7" top="0.75" bottom="0.75" header="0.3" footer="0.3"/>
  <x:tableParts count="1">
    <x:tablePart xmlns:r="http://schemas.openxmlformats.org/officeDocument/2006/relationships" r:id="R8408742a709a4f79"/>
  </x:tableParts>
</x:worksheet>
</file>

<file path=xl/worksheets/sheet3.xml><?xml version="1.0" encoding="utf-8"?>
<x:worksheet xmlns:x="http://schemas.openxmlformats.org/spreadsheetml/2006/main">
  <x:sheetViews>
    <x:sheetView showGridLines="0" workbookViewId="0">
      <x:pane xSplit="1" ySplit="8" topLeftCell="B9" activePane="bottomRight" state="frozen"/>
    </x:sheetView>
  </x:sheetViews>
  <x:sheetFormatPr defaultRowHeight="15"/>
  <x:cols>
    <x:col min="1" max="1" width="20" hidden="0" customWidth="1"/>
    <x:col min="2" max="2" width="12" hidden="0" customWidth="1"/>
    <x:col min="3" max="3" width="24" hidden="0" customWidth="1"/>
    <x:col min="4" max="4" width="21" hidden="0" customWidth="1"/>
    <x:col min="5" max="5" width="28" hidden="0" customWidth="1"/>
    <x:col min="6" max="6" width="20" hidden="0" customWidth="1"/>
    <x:col min="7" max="7" width="20" hidden="0" customWidth="1"/>
    <x:col min="8" max="8" width="20" hidden="0" customWidth="1"/>
    <x:col min="9" max="9" width="20" hidden="0" customWidth="1"/>
    <x:col min="10" max="10" width="20" hidden="0" customWidth="1"/>
    <x:col min="11" max="11" width="23" hidden="0" customWidth="1"/>
    <x:col min="12" max="12" width="48" hidden="0" customWidth="1"/>
  </x:cols>
  <x:sheetData>
    <x:row r="1" ht="22" customHeight="1">
      <x:c r="A1" s="2"/>
      <x:c r="B1" s="2"/>
      <x:c r="C1" s="2"/>
      <x:c r="D1" s="2"/>
      <x:c r="E1" s="2"/>
      <x:c r="F1" s="2"/>
      <x:c r="G1" s="2"/>
      <x:c r="H1" s="2"/>
      <x:c r="I1" s="2"/>
      <x:c r="J1" s="2"/>
      <x:c r="K1" s="2"/>
      <x:c r="L1" s="2"/>
    </x:row>
    <x:row r="2" ht="30" customHeight="1">
      <x:c r="A2" s="4" t="str">
        <x:v>Calculate the agreed credit and remaining finance work</x:v>
      </x:c>
      <x:c r="B2" s="5"/>
      <x:c r="C2" s="5"/>
      <x:c r="D2" s="5"/>
      <x:c r="E2" s="5"/>
      <x:c r="F2" s="5"/>
      <x:c r="G2" s="5"/>
      <x:c r="H2" s="5"/>
      <x:c r="I2" s="5"/>
      <x:c r="J2" s="5"/>
      <x:c r="K2" s="5"/>
      <x:c r="L2" s="5"/>
    </x:row>
    <x:row r="3" ht="22" customHeight="1">
      <x:c r="A3" s="6" t="str">
        <x:v>One row per return, currency and agreed price basis; signed adjustment includes only explicitly approved charges or allowances.</x:v>
      </x:c>
      <x:c r="B3" s="6"/>
      <x:c r="C3" s="6"/>
      <x:c r="D3" s="6"/>
      <x:c r="E3" s="6"/>
      <x:c r="F3" s="6"/>
      <x:c r="G3" s="6"/>
      <x:c r="H3" s="6"/>
      <x:c r="I3" s="6"/>
      <x:c r="J3" s="6"/>
      <x:c r="K3" s="6"/>
      <x:c r="L3" s="6"/>
    </x:row>
    <x:row r="4" ht="22" customHeight="1">
      <x:c r="A4" s="6" t="str">
        <x:v>Yellow cells are editable. Gray cells calculate. Replace the EXAMPLE row before using this for live work.</x:v>
      </x:c>
      <x:c r="B4" s="6"/>
      <x:c r="C4" s="6"/>
      <x:c r="D4" s="6"/>
      <x:c r="E4" s="6"/>
      <x:c r="F4" s="6"/>
      <x:c r="G4" s="6"/>
      <x:c r="H4" s="6"/>
      <x:c r="I4" s="6"/>
      <x:c r="J4" s="6"/>
      <x:c r="K4" s="6"/>
      <x:c r="L4" s="6"/>
    </x:row>
    <x:row r="5" ht="22" customHeight="1">
      <x:c r="A5" s="6" t="str">
        <x:v>30 rows are prepared. To add more, copy the last table row including formulas, formats, and dropdowns.</x:v>
      </x:c>
      <x:c r="B5" s="6"/>
      <x:c r="C5" s="6"/>
      <x:c r="D5" s="6"/>
      <x:c r="E5" s="6"/>
      <x:c r="F5" s="6"/>
      <x:c r="G5" s="6"/>
      <x:c r="H5" s="6"/>
      <x:c r="I5" s="6"/>
      <x:c r="J5" s="6"/>
      <x:c r="K5" s="6"/>
      <x:c r="L5" s="6"/>
    </x:row>
    <x:row r="6" ht="22" customHeight="1">
      <x:c r="A6" s="6" t="str">
        <x:v>Track the physical return, replacement acceptance and financial remedy on separate tabs joined by Return ID. Their quantities and amounts describe different events.</x:v>
      </x:c>
      <x:c r="B6" s="6"/>
      <x:c r="C6" s="6"/>
      <x:c r="D6" s="6"/>
      <x:c r="E6" s="6"/>
      <x:c r="F6" s="6"/>
      <x:c r="G6" s="6"/>
      <x:c r="H6" s="6"/>
      <x:c r="I6" s="6"/>
      <x:c r="J6" s="6"/>
      <x:c r="K6" s="6"/>
      <x:c r="L6" s="6"/>
    </x:row>
    <x:row r="7" ht="22" customHeight="1">
      <x:c r="A7" s="2"/>
      <x:c r="B7" s="2"/>
      <x:c r="C7" s="2"/>
      <x:c r="D7" s="2"/>
      <x:c r="E7" s="2"/>
      <x:c r="F7" s="2"/>
      <x:c r="G7" s="2"/>
      <x:c r="H7" s="2"/>
      <x:c r="I7" s="2"/>
      <x:c r="J7" s="2"/>
      <x:c r="K7" s="2"/>
      <x:c r="L7" s="2"/>
    </x:row>
    <x:row r="8" ht="52" customHeight="1">
      <x:c r="A8" s="10" t="str">
        <x:v>Return ID</x:v>
      </x:c>
      <x:c r="B8" s="10" t="str">
        <x:v>Currency</x:v>
      </x:c>
      <x:c r="C8" s="10" t="str">
        <x:v>Agreed credit quantity</x:v>
      </x:c>
      <x:c r="D8" s="10" t="str">
        <x:v>Agreed unit credit</x:v>
      </x:c>
      <x:c r="E8" s="10" t="str">
        <x:v>Approved signed adjustment</x:v>
      </x:c>
      <x:c r="F8" s="10" t="str">
        <x:v>Agreed credit target</x:v>
      </x:c>
      <x:c r="G8" s="10" t="str">
        <x:v>Credit issued</x:v>
      </x:c>
      <x:c r="H8" s="10" t="str">
        <x:v>Finance settled</x:v>
      </x:c>
      <x:c r="I8" s="10" t="str">
        <x:v>Agreed not issued</x:v>
      </x:c>
      <x:c r="J8" s="10" t="str">
        <x:v>Issued not settled</x:v>
      </x:c>
      <x:c r="K8" s="10" t="str">
        <x:v>Finance stage</x:v>
      </x:c>
      <x:c r="L8" s="10" t="str">
        <x:v>Owner / due / evidence</x:v>
      </x:c>
    </x:row>
    <x:row r="9" ht="42" customHeight="1">
      <x:c r="A9" s="13" t="str">
        <x:v>EXAMPLE-RT-01</x:v>
      </x:c>
      <x:c r="B9" s="13" t="str">
        <x:v>USD</x:v>
      </x:c>
      <x:c r="C9" s="15" t="n">
        <x:v>50</x:v>
      </x:c>
      <x:c r="D9" s="23" t="n">
        <x:v>25</x:v>
      </x:c>
      <x:c r="E9" s="23" t="n">
        <x:v>0</x:v>
      </x:c>
      <x:c r="F9" s="25" t="n">
        <x:f>IF(OR(A9="",B9="",COUNT(C9)=0,COUNT(D9)=0,COUNT(E9)=0),"",ROUND(C9*D9+E9,2))</x:f>
        <x:v>1250</x:v>
      </x:c>
      <x:c r="G9" s="23" t="n">
        <x:v>1200</x:v>
      </x:c>
      <x:c r="H9" s="23" t="n">
        <x:v>1000</x:v>
      </x:c>
      <x:c r="I9" s="25" t="n">
        <x:f>IF(OR(A9="",B9="",COUNT(F9)=0,COUNT(G9)=0),"",F9-G9)</x:f>
        <x:v>50</x:v>
      </x:c>
      <x:c r="J9" s="25" t="n">
        <x:f>IF(OR(A9="",B9="",COUNT(G9)=0,COUNT(H9)=0),"",G9-H9)</x:f>
        <x:v>200</x:v>
      </x:c>
      <x:c r="K9" s="13" t="str">
        <x:v>Awaiting credit</x:v>
      </x:c>
      <x:c r="L9" s="13" t="str">
        <x:v>Finance owner; review 2026-10-17; illustrative CN-01 covers 48 units; two units pending supplier receipt.</x:v>
      </x:c>
    </x:row>
    <x:row r="10" ht="42" customHeight="1">
      <x:c r="A10" s="13"/>
      <x:c r="B10" s="13"/>
      <x:c r="C10" s="15"/>
      <x:c r="D10" s="23"/>
      <x:c r="E10" s="23"/>
      <x:c r="F10" s="25" t="str">
        <x:f>IF(OR(A10="",B10="",COUNT(C10)=0,COUNT(D10)=0,COUNT(E10)=0),"",ROUND(C10*D10+E10,2))</x:f>
      </x:c>
      <x:c r="G10" s="23"/>
      <x:c r="H10" s="23"/>
      <x:c r="I10" s="25" t="str">
        <x:f>IF(OR(A10="",B10="",COUNT(F10)=0,COUNT(G10)=0),"",F10-G10)</x:f>
      </x:c>
      <x:c r="J10" s="25" t="str">
        <x:f>IF(OR(A10="",B10="",COUNT(G10)=0,COUNT(H10)=0),"",G10-H10)</x:f>
      </x:c>
      <x:c r="K10" s="13"/>
      <x:c r="L10" s="13"/>
    </x:row>
    <x:row r="11" ht="42" customHeight="1">
      <x:c r="A11" s="13"/>
      <x:c r="B11" s="13"/>
      <x:c r="C11" s="15"/>
      <x:c r="D11" s="23"/>
      <x:c r="E11" s="23"/>
      <x:c r="F11" s="25" t="str">
        <x:f>IF(OR(A11="",B11="",COUNT(C11)=0,COUNT(D11)=0,COUNT(E11)=0),"",ROUND(C11*D11+E11,2))</x:f>
      </x:c>
      <x:c r="G11" s="23"/>
      <x:c r="H11" s="23"/>
      <x:c r="I11" s="25" t="str">
        <x:f>IF(OR(A11="",B11="",COUNT(F11)=0,COUNT(G11)=0),"",F11-G11)</x:f>
      </x:c>
      <x:c r="J11" s="25" t="str">
        <x:f>IF(OR(A11="",B11="",COUNT(G11)=0,COUNT(H11)=0),"",G11-H11)</x:f>
      </x:c>
      <x:c r="K11" s="13"/>
      <x:c r="L11" s="13"/>
    </x:row>
    <x:row r="12" ht="42" customHeight="1">
      <x:c r="A12" s="13"/>
      <x:c r="B12" s="13"/>
      <x:c r="C12" s="15"/>
      <x:c r="D12" s="23"/>
      <x:c r="E12" s="23"/>
      <x:c r="F12" s="25" t="str">
        <x:f>IF(OR(A12="",B12="",COUNT(C12)=0,COUNT(D12)=0,COUNT(E12)=0),"",ROUND(C12*D12+E12,2))</x:f>
      </x:c>
      <x:c r="G12" s="23"/>
      <x:c r="H12" s="23"/>
      <x:c r="I12" s="25" t="str">
        <x:f>IF(OR(A12="",B12="",COUNT(F12)=0,COUNT(G12)=0),"",F12-G12)</x:f>
      </x:c>
      <x:c r="J12" s="25" t="str">
        <x:f>IF(OR(A12="",B12="",COUNT(G12)=0,COUNT(H12)=0),"",G12-H12)</x:f>
      </x:c>
      <x:c r="K12" s="13"/>
      <x:c r="L12" s="13"/>
    </x:row>
    <x:row r="13" ht="42" customHeight="1">
      <x:c r="A13" s="13"/>
      <x:c r="B13" s="13"/>
      <x:c r="C13" s="15"/>
      <x:c r="D13" s="23"/>
      <x:c r="E13" s="23"/>
      <x:c r="F13" s="25" t="str">
        <x:f>IF(OR(A13="",B13="",COUNT(C13)=0,COUNT(D13)=0,COUNT(E13)=0),"",ROUND(C13*D13+E13,2))</x:f>
      </x:c>
      <x:c r="G13" s="23"/>
      <x:c r="H13" s="23"/>
      <x:c r="I13" s="25" t="str">
        <x:f>IF(OR(A13="",B13="",COUNT(F13)=0,COUNT(G13)=0),"",F13-G13)</x:f>
      </x:c>
      <x:c r="J13" s="25" t="str">
        <x:f>IF(OR(A13="",B13="",COUNT(G13)=0,COUNT(H13)=0),"",G13-H13)</x:f>
      </x:c>
      <x:c r="K13" s="13"/>
      <x:c r="L13" s="13"/>
    </x:row>
    <x:row r="14" ht="42" customHeight="1">
      <x:c r="A14" s="13"/>
      <x:c r="B14" s="13"/>
      <x:c r="C14" s="15"/>
      <x:c r="D14" s="23"/>
      <x:c r="E14" s="23"/>
      <x:c r="F14" s="25" t="str">
        <x:f>IF(OR(A14="",B14="",COUNT(C14)=0,COUNT(D14)=0,COUNT(E14)=0),"",ROUND(C14*D14+E14,2))</x:f>
      </x:c>
      <x:c r="G14" s="23"/>
      <x:c r="H14" s="23"/>
      <x:c r="I14" s="25" t="str">
        <x:f>IF(OR(A14="",B14="",COUNT(F14)=0,COUNT(G14)=0),"",F14-G14)</x:f>
      </x:c>
      <x:c r="J14" s="25" t="str">
        <x:f>IF(OR(A14="",B14="",COUNT(G14)=0,COUNT(H14)=0),"",G14-H14)</x:f>
      </x:c>
      <x:c r="K14" s="13"/>
      <x:c r="L14" s="13"/>
    </x:row>
    <x:row r="15" ht="42" customHeight="1">
      <x:c r="A15" s="13"/>
      <x:c r="B15" s="13"/>
      <x:c r="C15" s="15"/>
      <x:c r="D15" s="23"/>
      <x:c r="E15" s="23"/>
      <x:c r="F15" s="25" t="str">
        <x:f>IF(OR(A15="",B15="",COUNT(C15)=0,COUNT(D15)=0,COUNT(E15)=0),"",ROUND(C15*D15+E15,2))</x:f>
      </x:c>
      <x:c r="G15" s="23"/>
      <x:c r="H15" s="23"/>
      <x:c r="I15" s="25" t="str">
        <x:f>IF(OR(A15="",B15="",COUNT(F15)=0,COUNT(G15)=0),"",F15-G15)</x:f>
      </x:c>
      <x:c r="J15" s="25" t="str">
        <x:f>IF(OR(A15="",B15="",COUNT(G15)=0,COUNT(H15)=0),"",G15-H15)</x:f>
      </x:c>
      <x:c r="K15" s="13"/>
      <x:c r="L15" s="13"/>
    </x:row>
    <x:row r="16" ht="42" customHeight="1">
      <x:c r="A16" s="13"/>
      <x:c r="B16" s="13"/>
      <x:c r="C16" s="15"/>
      <x:c r="D16" s="23"/>
      <x:c r="E16" s="23"/>
      <x:c r="F16" s="25" t="str">
        <x:f>IF(OR(A16="",B16="",COUNT(C16)=0,COUNT(D16)=0,COUNT(E16)=0),"",ROUND(C16*D16+E16,2))</x:f>
      </x:c>
      <x:c r="G16" s="23"/>
      <x:c r="H16" s="23"/>
      <x:c r="I16" s="25" t="str">
        <x:f>IF(OR(A16="",B16="",COUNT(F16)=0,COUNT(G16)=0),"",F16-G16)</x:f>
      </x:c>
      <x:c r="J16" s="25" t="str">
        <x:f>IF(OR(A16="",B16="",COUNT(G16)=0,COUNT(H16)=0),"",G16-H16)</x:f>
      </x:c>
      <x:c r="K16" s="13"/>
      <x:c r="L16" s="13"/>
    </x:row>
    <x:row r="17" ht="42" customHeight="1">
      <x:c r="A17" s="13"/>
      <x:c r="B17" s="13"/>
      <x:c r="C17" s="15"/>
      <x:c r="D17" s="23"/>
      <x:c r="E17" s="23"/>
      <x:c r="F17" s="25" t="str">
        <x:f>IF(OR(A17="",B17="",COUNT(C17)=0,COUNT(D17)=0,COUNT(E17)=0),"",ROUND(C17*D17+E17,2))</x:f>
      </x:c>
      <x:c r="G17" s="23"/>
      <x:c r="H17" s="23"/>
      <x:c r="I17" s="25" t="str">
        <x:f>IF(OR(A17="",B17="",COUNT(F17)=0,COUNT(G17)=0),"",F17-G17)</x:f>
      </x:c>
      <x:c r="J17" s="25" t="str">
        <x:f>IF(OR(A17="",B17="",COUNT(G17)=0,COUNT(H17)=0),"",G17-H17)</x:f>
      </x:c>
      <x:c r="K17" s="13"/>
      <x:c r="L17" s="13"/>
    </x:row>
    <x:row r="18" ht="42" customHeight="1">
      <x:c r="A18" s="13"/>
      <x:c r="B18" s="13"/>
      <x:c r="C18" s="15"/>
      <x:c r="D18" s="23"/>
      <x:c r="E18" s="23"/>
      <x:c r="F18" s="25" t="str">
        <x:f>IF(OR(A18="",B18="",COUNT(C18)=0,COUNT(D18)=0,COUNT(E18)=0),"",ROUND(C18*D18+E18,2))</x:f>
      </x:c>
      <x:c r="G18" s="23"/>
      <x:c r="H18" s="23"/>
      <x:c r="I18" s="25" t="str">
        <x:f>IF(OR(A18="",B18="",COUNT(F18)=0,COUNT(G18)=0),"",F18-G18)</x:f>
      </x:c>
      <x:c r="J18" s="25" t="str">
        <x:f>IF(OR(A18="",B18="",COUNT(G18)=0,COUNT(H18)=0),"",G18-H18)</x:f>
      </x:c>
      <x:c r="K18" s="13"/>
      <x:c r="L18" s="13"/>
    </x:row>
    <x:row r="19" ht="42" customHeight="1">
      <x:c r="A19" s="13"/>
      <x:c r="B19" s="13"/>
      <x:c r="C19" s="15"/>
      <x:c r="D19" s="23"/>
      <x:c r="E19" s="23"/>
      <x:c r="F19" s="25" t="str">
        <x:f>IF(OR(A19="",B19="",COUNT(C19)=0,COUNT(D19)=0,COUNT(E19)=0),"",ROUND(C19*D19+E19,2))</x:f>
      </x:c>
      <x:c r="G19" s="23"/>
      <x:c r="H19" s="23"/>
      <x:c r="I19" s="25" t="str">
        <x:f>IF(OR(A19="",B19="",COUNT(F19)=0,COUNT(G19)=0),"",F19-G19)</x:f>
      </x:c>
      <x:c r="J19" s="25" t="str">
        <x:f>IF(OR(A19="",B19="",COUNT(G19)=0,COUNT(H19)=0),"",G19-H19)</x:f>
      </x:c>
      <x:c r="K19" s="13"/>
      <x:c r="L19" s="13"/>
    </x:row>
    <x:row r="20" ht="42" customHeight="1">
      <x:c r="A20" s="13"/>
      <x:c r="B20" s="13"/>
      <x:c r="C20" s="15"/>
      <x:c r="D20" s="23"/>
      <x:c r="E20" s="23"/>
      <x:c r="F20" s="25" t="str">
        <x:f>IF(OR(A20="",B20="",COUNT(C20)=0,COUNT(D20)=0,COUNT(E20)=0),"",ROUND(C20*D20+E20,2))</x:f>
      </x:c>
      <x:c r="G20" s="23"/>
      <x:c r="H20" s="23"/>
      <x:c r="I20" s="25" t="str">
        <x:f>IF(OR(A20="",B20="",COUNT(F20)=0,COUNT(G20)=0),"",F20-G20)</x:f>
      </x:c>
      <x:c r="J20" s="25" t="str">
        <x:f>IF(OR(A20="",B20="",COUNT(G20)=0,COUNT(H20)=0),"",G20-H20)</x:f>
      </x:c>
      <x:c r="K20" s="13"/>
      <x:c r="L20" s="13"/>
    </x:row>
    <x:row r="21" ht="42" customHeight="1">
      <x:c r="A21" s="13"/>
      <x:c r="B21" s="13"/>
      <x:c r="C21" s="15"/>
      <x:c r="D21" s="23"/>
      <x:c r="E21" s="23"/>
      <x:c r="F21" s="25" t="str">
        <x:f>IF(OR(A21="",B21="",COUNT(C21)=0,COUNT(D21)=0,COUNT(E21)=0),"",ROUND(C21*D21+E21,2))</x:f>
      </x:c>
      <x:c r="G21" s="23"/>
      <x:c r="H21" s="23"/>
      <x:c r="I21" s="25" t="str">
        <x:f>IF(OR(A21="",B21="",COUNT(F21)=0,COUNT(G21)=0),"",F21-G21)</x:f>
      </x:c>
      <x:c r="J21" s="25" t="str">
        <x:f>IF(OR(A21="",B21="",COUNT(G21)=0,COUNT(H21)=0),"",G21-H21)</x:f>
      </x:c>
      <x:c r="K21" s="13"/>
      <x:c r="L21" s="13"/>
    </x:row>
    <x:row r="22" ht="42" customHeight="1">
      <x:c r="A22" s="13"/>
      <x:c r="B22" s="13"/>
      <x:c r="C22" s="15"/>
      <x:c r="D22" s="23"/>
      <x:c r="E22" s="23"/>
      <x:c r="F22" s="25" t="str">
        <x:f>IF(OR(A22="",B22="",COUNT(C22)=0,COUNT(D22)=0,COUNT(E22)=0),"",ROUND(C22*D22+E22,2))</x:f>
      </x:c>
      <x:c r="G22" s="23"/>
      <x:c r="H22" s="23"/>
      <x:c r="I22" s="25" t="str">
        <x:f>IF(OR(A22="",B22="",COUNT(F22)=0,COUNT(G22)=0),"",F22-G22)</x:f>
      </x:c>
      <x:c r="J22" s="25" t="str">
        <x:f>IF(OR(A22="",B22="",COUNT(G22)=0,COUNT(H22)=0),"",G22-H22)</x:f>
      </x:c>
      <x:c r="K22" s="13"/>
      <x:c r="L22" s="13"/>
    </x:row>
    <x:row r="23" ht="42" customHeight="1">
      <x:c r="A23" s="13"/>
      <x:c r="B23" s="13"/>
      <x:c r="C23" s="15"/>
      <x:c r="D23" s="23"/>
      <x:c r="E23" s="23"/>
      <x:c r="F23" s="25" t="str">
        <x:f>IF(OR(A23="",B23="",COUNT(C23)=0,COUNT(D23)=0,COUNT(E23)=0),"",ROUND(C23*D23+E23,2))</x:f>
      </x:c>
      <x:c r="G23" s="23"/>
      <x:c r="H23" s="23"/>
      <x:c r="I23" s="25" t="str">
        <x:f>IF(OR(A23="",B23="",COUNT(F23)=0,COUNT(G23)=0),"",F23-G23)</x:f>
      </x:c>
      <x:c r="J23" s="25" t="str">
        <x:f>IF(OR(A23="",B23="",COUNT(G23)=0,COUNT(H23)=0),"",G23-H23)</x:f>
      </x:c>
      <x:c r="K23" s="13"/>
      <x:c r="L23" s="13"/>
    </x:row>
    <x:row r="24" ht="42" customHeight="1">
      <x:c r="A24" s="13"/>
      <x:c r="B24" s="13"/>
      <x:c r="C24" s="15"/>
      <x:c r="D24" s="23"/>
      <x:c r="E24" s="23"/>
      <x:c r="F24" s="25" t="str">
        <x:f>IF(OR(A24="",B24="",COUNT(C24)=0,COUNT(D24)=0,COUNT(E24)=0),"",ROUND(C24*D24+E24,2))</x:f>
      </x:c>
      <x:c r="G24" s="23"/>
      <x:c r="H24" s="23"/>
      <x:c r="I24" s="25" t="str">
        <x:f>IF(OR(A24="",B24="",COUNT(F24)=0,COUNT(G24)=0),"",F24-G24)</x:f>
      </x:c>
      <x:c r="J24" s="25" t="str">
        <x:f>IF(OR(A24="",B24="",COUNT(G24)=0,COUNT(H24)=0),"",G24-H24)</x:f>
      </x:c>
      <x:c r="K24" s="13"/>
      <x:c r="L24" s="13"/>
    </x:row>
    <x:row r="25" ht="42" customHeight="1">
      <x:c r="A25" s="13"/>
      <x:c r="B25" s="13"/>
      <x:c r="C25" s="15"/>
      <x:c r="D25" s="23"/>
      <x:c r="E25" s="23"/>
      <x:c r="F25" s="25" t="str">
        <x:f>IF(OR(A25="",B25="",COUNT(C25)=0,COUNT(D25)=0,COUNT(E25)=0),"",ROUND(C25*D25+E25,2))</x:f>
      </x:c>
      <x:c r="G25" s="23"/>
      <x:c r="H25" s="23"/>
      <x:c r="I25" s="25" t="str">
        <x:f>IF(OR(A25="",B25="",COUNT(F25)=0,COUNT(G25)=0),"",F25-G25)</x:f>
      </x:c>
      <x:c r="J25" s="25" t="str">
        <x:f>IF(OR(A25="",B25="",COUNT(G25)=0,COUNT(H25)=0),"",G25-H25)</x:f>
      </x:c>
      <x:c r="K25" s="13"/>
      <x:c r="L25" s="13"/>
    </x:row>
    <x:row r="26" ht="42" customHeight="1">
      <x:c r="A26" s="13"/>
      <x:c r="B26" s="13"/>
      <x:c r="C26" s="15"/>
      <x:c r="D26" s="23"/>
      <x:c r="E26" s="23"/>
      <x:c r="F26" s="25" t="str">
        <x:f>IF(OR(A26="",B26="",COUNT(C26)=0,COUNT(D26)=0,COUNT(E26)=0),"",ROUND(C26*D26+E26,2))</x:f>
      </x:c>
      <x:c r="G26" s="23"/>
      <x:c r="H26" s="23"/>
      <x:c r="I26" s="25" t="str">
        <x:f>IF(OR(A26="",B26="",COUNT(F26)=0,COUNT(G26)=0),"",F26-G26)</x:f>
      </x:c>
      <x:c r="J26" s="25" t="str">
        <x:f>IF(OR(A26="",B26="",COUNT(G26)=0,COUNT(H26)=0),"",G26-H26)</x:f>
      </x:c>
      <x:c r="K26" s="13"/>
      <x:c r="L26" s="13"/>
    </x:row>
    <x:row r="27" ht="42" customHeight="1">
      <x:c r="A27" s="13"/>
      <x:c r="B27" s="13"/>
      <x:c r="C27" s="15"/>
      <x:c r="D27" s="23"/>
      <x:c r="E27" s="23"/>
      <x:c r="F27" s="25" t="str">
        <x:f>IF(OR(A27="",B27="",COUNT(C27)=0,COUNT(D27)=0,COUNT(E27)=0),"",ROUND(C27*D27+E27,2))</x:f>
      </x:c>
      <x:c r="G27" s="23"/>
      <x:c r="H27" s="23"/>
      <x:c r="I27" s="25" t="str">
        <x:f>IF(OR(A27="",B27="",COUNT(F27)=0,COUNT(G27)=0),"",F27-G27)</x:f>
      </x:c>
      <x:c r="J27" s="25" t="str">
        <x:f>IF(OR(A27="",B27="",COUNT(G27)=0,COUNT(H27)=0),"",G27-H27)</x:f>
      </x:c>
      <x:c r="K27" s="13"/>
      <x:c r="L27" s="13"/>
    </x:row>
    <x:row r="28" ht="42" customHeight="1">
      <x:c r="A28" s="13"/>
      <x:c r="B28" s="13"/>
      <x:c r="C28" s="15"/>
      <x:c r="D28" s="23"/>
      <x:c r="E28" s="23"/>
      <x:c r="F28" s="25" t="str">
        <x:f>IF(OR(A28="",B28="",COUNT(C28)=0,COUNT(D28)=0,COUNT(E28)=0),"",ROUND(C28*D28+E28,2))</x:f>
      </x:c>
      <x:c r="G28" s="23"/>
      <x:c r="H28" s="23"/>
      <x:c r="I28" s="25" t="str">
        <x:f>IF(OR(A28="",B28="",COUNT(F28)=0,COUNT(G28)=0),"",F28-G28)</x:f>
      </x:c>
      <x:c r="J28" s="25" t="str">
        <x:f>IF(OR(A28="",B28="",COUNT(G28)=0,COUNT(H28)=0),"",G28-H28)</x:f>
      </x:c>
      <x:c r="K28" s="13"/>
      <x:c r="L28" s="13"/>
    </x:row>
    <x:row r="29" ht="42" customHeight="1">
      <x:c r="A29" s="13"/>
      <x:c r="B29" s="13"/>
      <x:c r="C29" s="15"/>
      <x:c r="D29" s="23"/>
      <x:c r="E29" s="23"/>
      <x:c r="F29" s="25" t="str">
        <x:f>IF(OR(A29="",B29="",COUNT(C29)=0,COUNT(D29)=0,COUNT(E29)=0),"",ROUND(C29*D29+E29,2))</x:f>
      </x:c>
      <x:c r="G29" s="23"/>
      <x:c r="H29" s="23"/>
      <x:c r="I29" s="25" t="str">
        <x:f>IF(OR(A29="",B29="",COUNT(F29)=0,COUNT(G29)=0),"",F29-G29)</x:f>
      </x:c>
      <x:c r="J29" s="25" t="str">
        <x:f>IF(OR(A29="",B29="",COUNT(G29)=0,COUNT(H29)=0),"",G29-H29)</x:f>
      </x:c>
      <x:c r="K29" s="13"/>
      <x:c r="L29" s="13"/>
    </x:row>
    <x:row r="30" ht="42" customHeight="1">
      <x:c r="A30" s="13"/>
      <x:c r="B30" s="13"/>
      <x:c r="C30" s="15"/>
      <x:c r="D30" s="23"/>
      <x:c r="E30" s="23"/>
      <x:c r="F30" s="25" t="str">
        <x:f>IF(OR(A30="",B30="",COUNT(C30)=0,COUNT(D30)=0,COUNT(E30)=0),"",ROUND(C30*D30+E30,2))</x:f>
      </x:c>
      <x:c r="G30" s="23"/>
      <x:c r="H30" s="23"/>
      <x:c r="I30" s="25" t="str">
        <x:f>IF(OR(A30="",B30="",COUNT(F30)=0,COUNT(G30)=0),"",F30-G30)</x:f>
      </x:c>
      <x:c r="J30" s="25" t="str">
        <x:f>IF(OR(A30="",B30="",COUNT(G30)=0,COUNT(H30)=0),"",G30-H30)</x:f>
      </x:c>
      <x:c r="K30" s="13"/>
      <x:c r="L30" s="13"/>
    </x:row>
    <x:row r="31" ht="42" customHeight="1">
      <x:c r="A31" s="13"/>
      <x:c r="B31" s="13"/>
      <x:c r="C31" s="15"/>
      <x:c r="D31" s="23"/>
      <x:c r="E31" s="23"/>
      <x:c r="F31" s="25" t="str">
        <x:f>IF(OR(A31="",B31="",COUNT(C31)=0,COUNT(D31)=0,COUNT(E31)=0),"",ROUND(C31*D31+E31,2))</x:f>
      </x:c>
      <x:c r="G31" s="23"/>
      <x:c r="H31" s="23"/>
      <x:c r="I31" s="25" t="str">
        <x:f>IF(OR(A31="",B31="",COUNT(F31)=0,COUNT(G31)=0),"",F31-G31)</x:f>
      </x:c>
      <x:c r="J31" s="25" t="str">
        <x:f>IF(OR(A31="",B31="",COUNT(G31)=0,COUNT(H31)=0),"",G31-H31)</x:f>
      </x:c>
      <x:c r="K31" s="13"/>
      <x:c r="L31" s="13"/>
    </x:row>
    <x:row r="32" ht="42" customHeight="1">
      <x:c r="A32" s="13"/>
      <x:c r="B32" s="13"/>
      <x:c r="C32" s="15"/>
      <x:c r="D32" s="23"/>
      <x:c r="E32" s="23"/>
      <x:c r="F32" s="25" t="str">
        <x:f>IF(OR(A32="",B32="",COUNT(C32)=0,COUNT(D32)=0,COUNT(E32)=0),"",ROUND(C32*D32+E32,2))</x:f>
      </x:c>
      <x:c r="G32" s="23"/>
      <x:c r="H32" s="23"/>
      <x:c r="I32" s="25" t="str">
        <x:f>IF(OR(A32="",B32="",COUNT(F32)=0,COUNT(G32)=0),"",F32-G32)</x:f>
      </x:c>
      <x:c r="J32" s="25" t="str">
        <x:f>IF(OR(A32="",B32="",COUNT(G32)=0,COUNT(H32)=0),"",G32-H32)</x:f>
      </x:c>
      <x:c r="K32" s="13"/>
      <x:c r="L32" s="13"/>
    </x:row>
    <x:row r="33" ht="42" customHeight="1">
      <x:c r="A33" s="13"/>
      <x:c r="B33" s="13"/>
      <x:c r="C33" s="15"/>
      <x:c r="D33" s="23"/>
      <x:c r="E33" s="23"/>
      <x:c r="F33" s="25" t="str">
        <x:f>IF(OR(A33="",B33="",COUNT(C33)=0,COUNT(D33)=0,COUNT(E33)=0),"",ROUND(C33*D33+E33,2))</x:f>
      </x:c>
      <x:c r="G33" s="23"/>
      <x:c r="H33" s="23"/>
      <x:c r="I33" s="25" t="str">
        <x:f>IF(OR(A33="",B33="",COUNT(F33)=0,COUNT(G33)=0),"",F33-G33)</x:f>
      </x:c>
      <x:c r="J33" s="25" t="str">
        <x:f>IF(OR(A33="",B33="",COUNT(G33)=0,COUNT(H33)=0),"",G33-H33)</x:f>
      </x:c>
      <x:c r="K33" s="13"/>
      <x:c r="L33" s="13"/>
    </x:row>
    <x:row r="34" ht="42" customHeight="1">
      <x:c r="A34" s="13"/>
      <x:c r="B34" s="13"/>
      <x:c r="C34" s="15"/>
      <x:c r="D34" s="23"/>
      <x:c r="E34" s="23"/>
      <x:c r="F34" s="25" t="str">
        <x:f>IF(OR(A34="",B34="",COUNT(C34)=0,COUNT(D34)=0,COUNT(E34)=0),"",ROUND(C34*D34+E34,2))</x:f>
      </x:c>
      <x:c r="G34" s="23"/>
      <x:c r="H34" s="23"/>
      <x:c r="I34" s="25" t="str">
        <x:f>IF(OR(A34="",B34="",COUNT(F34)=0,COUNT(G34)=0),"",F34-G34)</x:f>
      </x:c>
      <x:c r="J34" s="25" t="str">
        <x:f>IF(OR(A34="",B34="",COUNT(G34)=0,COUNT(H34)=0),"",G34-H34)</x:f>
      </x:c>
      <x:c r="K34" s="13"/>
      <x:c r="L34" s="13"/>
    </x:row>
    <x:row r="35" ht="42" customHeight="1">
      <x:c r="A35" s="13"/>
      <x:c r="B35" s="13"/>
      <x:c r="C35" s="15"/>
      <x:c r="D35" s="23"/>
      <x:c r="E35" s="23"/>
      <x:c r="F35" s="25" t="str">
        <x:f>IF(OR(A35="",B35="",COUNT(C35)=0,COUNT(D35)=0,COUNT(E35)=0),"",ROUND(C35*D35+E35,2))</x:f>
      </x:c>
      <x:c r="G35" s="23"/>
      <x:c r="H35" s="23"/>
      <x:c r="I35" s="25" t="str">
        <x:f>IF(OR(A35="",B35="",COUNT(F35)=0,COUNT(G35)=0),"",F35-G35)</x:f>
      </x:c>
      <x:c r="J35" s="25" t="str">
        <x:f>IF(OR(A35="",B35="",COUNT(G35)=0,COUNT(H35)=0),"",G35-H35)</x:f>
      </x:c>
      <x:c r="K35" s="13"/>
      <x:c r="L35" s="13"/>
    </x:row>
    <x:row r="36" ht="42" customHeight="1">
      <x:c r="A36" s="13"/>
      <x:c r="B36" s="13"/>
      <x:c r="C36" s="15"/>
      <x:c r="D36" s="23"/>
      <x:c r="E36" s="23"/>
      <x:c r="F36" s="25" t="str">
        <x:f>IF(OR(A36="",B36="",COUNT(C36)=0,COUNT(D36)=0,COUNT(E36)=0),"",ROUND(C36*D36+E36,2))</x:f>
      </x:c>
      <x:c r="G36" s="23"/>
      <x:c r="H36" s="23"/>
      <x:c r="I36" s="25" t="str">
        <x:f>IF(OR(A36="",B36="",COUNT(F36)=0,COUNT(G36)=0),"",F36-G36)</x:f>
      </x:c>
      <x:c r="J36" s="25" t="str">
        <x:f>IF(OR(A36="",B36="",COUNT(G36)=0,COUNT(H36)=0),"",G36-H36)</x:f>
      </x:c>
      <x:c r="K36" s="13"/>
      <x:c r="L36" s="13"/>
    </x:row>
    <x:row r="37" ht="42" customHeight="1">
      <x:c r="A37" s="13"/>
      <x:c r="B37" s="13"/>
      <x:c r="C37" s="15"/>
      <x:c r="D37" s="23"/>
      <x:c r="E37" s="23"/>
      <x:c r="F37" s="25" t="str">
        <x:f>IF(OR(A37="",B37="",COUNT(C37)=0,COUNT(D37)=0,COUNT(E37)=0),"",ROUND(C37*D37+E37,2))</x:f>
      </x:c>
      <x:c r="G37" s="23"/>
      <x:c r="H37" s="23"/>
      <x:c r="I37" s="25" t="str">
        <x:f>IF(OR(A37="",B37="",COUNT(F37)=0,COUNT(G37)=0),"",F37-G37)</x:f>
      </x:c>
      <x:c r="J37" s="25" t="str">
        <x:f>IF(OR(A37="",B37="",COUNT(G37)=0,COUNT(H37)=0),"",G37-H37)</x:f>
      </x:c>
      <x:c r="K37" s="13"/>
      <x:c r="L37" s="13"/>
    </x:row>
    <x:row r="38" ht="42" customHeight="1">
      <x:c r="A38" s="13"/>
      <x:c r="B38" s="13"/>
      <x:c r="C38" s="15"/>
      <x:c r="D38" s="23"/>
      <x:c r="E38" s="23"/>
      <x:c r="F38" s="25" t="str">
        <x:f>IF(OR(A38="",B38="",COUNT(C38)=0,COUNT(D38)=0,COUNT(E38)=0),"",ROUND(C38*D38+E38,2))</x:f>
      </x:c>
      <x:c r="G38" s="23"/>
      <x:c r="H38" s="23"/>
      <x:c r="I38" s="25" t="str">
        <x:f>IF(OR(A38="",B38="",COUNT(F38)=0,COUNT(G38)=0),"",F38-G38)</x:f>
      </x:c>
      <x:c r="J38" s="25" t="str">
        <x:f>IF(OR(A38="",B38="",COUNT(G38)=0,COUNT(H38)=0),"",G38-H38)</x:f>
      </x:c>
      <x:c r="K38" s="13"/>
      <x:c r="L38" s="13"/>
    </x:row>
    <x:row r="39" ht="22" customHeight="1">
      <x:c r="A39" s="2"/>
      <x:c r="B39" s="2"/>
      <x:c r="C39" s="2"/>
      <x:c r="D39" s="2"/>
      <x:c r="E39" s="2"/>
      <x:c r="F39" s="2"/>
      <x:c r="G39" s="2"/>
      <x:c r="H39" s="2"/>
      <x:c r="I39" s="2"/>
      <x:c r="J39" s="2"/>
      <x:c r="K39" s="2"/>
      <x:c r="L39" s="2"/>
    </x:row>
    <x:row r="40" ht="22" customHeight="1">
      <x:c r="A40" s="19" t="str">
        <x:v>Usage notes</x:v>
      </x:c>
      <x:c r="B40" s="2"/>
      <x:c r="C40" s="2"/>
      <x:c r="D40" s="2"/>
      <x:c r="E40" s="2"/>
      <x:c r="F40" s="2"/>
      <x:c r="G40" s="2"/>
      <x:c r="H40" s="2"/>
      <x:c r="I40" s="2"/>
      <x:c r="J40" s="2"/>
      <x:c r="K40" s="2"/>
      <x:c r="L40" s="2"/>
    </x:row>
    <x:row r="41" ht="22" customHeight="1">
      <x:c r="A41" s="2" t="str">
        <x:v>Positive adjustments increase the agreed credit; negative adjustments reduce it. Enter zero explicitly where no adjustment applies. Use the same unit for quantity and unit credit.</x:v>
      </x:c>
      <x:c r="B41" s="2"/>
      <x:c r="C41" s="2"/>
      <x:c r="D41" s="2"/>
      <x:c r="E41" s="2"/>
      <x:c r="F41" s="2"/>
      <x:c r="G41" s="2"/>
      <x:c r="H41" s="2"/>
      <x:c r="I41" s="2"/>
      <x:c r="J41" s="2"/>
      <x:c r="K41" s="2"/>
      <x:c r="L41" s="2"/>
    </x:row>
    <x:row r="42" ht="22" customHeight="1">
      <x:c r="A42" s="2" t="str">
        <x:v>The example excludes taxes and transport. Finance must approve the actual basis, signed adjustments, document verification and settlement.</x:v>
      </x:c>
      <x:c r="B42" s="2"/>
      <x:c r="C42" s="2"/>
      <x:c r="D42" s="2"/>
      <x:c r="E42" s="2"/>
      <x:c r="F42" s="2"/>
      <x:c r="G42" s="2"/>
      <x:c r="H42" s="2"/>
      <x:c r="I42" s="2"/>
      <x:c r="J42" s="2"/>
      <x:c r="K42" s="2"/>
      <x:c r="L42" s="2"/>
    </x:row>
    <x:row r="43" ht="22" customHeight="1">
      <x:c r="A43" s="2" t="str">
        <x:v>Finance settled is net confirmed application or refund and excludes the notional value of replacements. Finance stage Closed requires finance evidence; parent-return closure also requires physical and quality dispositions.</x:v>
      </x:c>
      <x:c r="B43" s="2"/>
      <x:c r="C43" s="2"/>
      <x:c r="D43" s="2"/>
      <x:c r="E43" s="2"/>
      <x:c r="F43" s="2"/>
      <x:c r="G43" s="2"/>
      <x:c r="H43" s="2"/>
      <x:c r="I43" s="2"/>
      <x:c r="J43" s="2"/>
      <x:c r="K43" s="2"/>
      <x:c r="L43" s="2"/>
    </x:row>
    <x:row r="44" ht="22" customHeight="1">
      <x:c r="A44" s="2" t="str">
        <x:v>Record actual supplier receipt separately from accepted credit and replacement dispositions. Quality decides material acceptance; the buyer approves changes to the remedy.</x:v>
      </x:c>
      <x:c r="B44" s="2"/>
      <x:c r="C44" s="2"/>
      <x:c r="D44" s="2"/>
      <x:c r="E44" s="2"/>
      <x:c r="F44" s="2"/>
      <x:c r="G44" s="2"/>
      <x:c r="H44" s="2"/>
      <x:c r="I44" s="2"/>
      <x:c r="J44" s="2"/>
      <x:c r="K44" s="2"/>
      <x:c r="L44" s="2"/>
    </x:row>
    <x:row r="45" ht="22" customHeight="1">
      <x:c r="A45" s="2" t="str">
        <x:v>Use one material unit per row and one currency per financial row. Explicit zeros mean known none; blanks mean the required input has not been established.</x:v>
      </x:c>
      <x:c r="B45" s="2"/>
      <x:c r="C45" s="2"/>
      <x:c r="D45" s="2"/>
      <x:c r="E45" s="2"/>
      <x:c r="F45" s="2"/>
      <x:c r="G45" s="2"/>
      <x:c r="H45" s="2"/>
      <x:c r="I45" s="2"/>
      <x:c r="J45" s="2"/>
      <x:c r="K45" s="2"/>
      <x:c r="L45" s="2"/>
    </x:row>
    <x:row r="46" ht="22" customHeight="1">
      <x:c r="A46" s="2" t="str">
        <x:v>Read https://mandel.ai/blog/supplier-returns-and-credit for mixed remedies, missing packages and finance closure.</x:v>
      </x:c>
      <x:c r="B46" s="2"/>
      <x:c r="C46" s="2"/>
      <x:c r="D46" s="2"/>
      <x:c r="E46" s="2"/>
      <x:c r="F46" s="2"/>
      <x:c r="G46" s="2"/>
      <x:c r="H46" s="2"/>
      <x:c r="I46" s="2"/>
      <x:c r="J46" s="2"/>
      <x:c r="K46" s="2"/>
      <x:c r="L46" s="2"/>
    </x:row>
    <x:row r="47" ht="22" customHeight="1">
      <x:c r="A47" s="2" t="str">
        <x:v>Companion guide: https://mandel.ai/blog/supplier-returns-and-credit</x:v>
      </x:c>
      <x:c r="B47" s="2"/>
      <x:c r="C47" s="2"/>
      <x:c r="D47" s="2"/>
      <x:c r="E47" s="2"/>
      <x:c r="F47" s="2"/>
      <x:c r="G47" s="2"/>
      <x:c r="H47" s="2"/>
      <x:c r="I47" s="2"/>
      <x:c r="J47" s="2"/>
      <x:c r="K47" s="2"/>
      <x:c r="L47" s="2"/>
    </x:row>
    <x:row r="48" ht="22" customHeight="1">
      <x:c r="A48" s="2"/>
      <x:c r="B48" s="2"/>
      <x:c r="C48" s="2"/>
      <x:c r="D48" s="2"/>
      <x:c r="E48" s="2"/>
      <x:c r="F48" s="2"/>
      <x:c r="G48" s="2"/>
      <x:c r="H48" s="2"/>
      <x:c r="I48" s="2"/>
      <x:c r="J48" s="2"/>
      <x:c r="K48" s="2"/>
      <x:c r="L48" s="2"/>
    </x:row>
    <x:row r="49" ht="22" customHeight="1">
      <x:c r="A49" s="2"/>
      <x:c r="B49" s="2"/>
      <x:c r="C49" s="2"/>
      <x:c r="D49" s="2"/>
      <x:c r="E49" s="2"/>
      <x:c r="F49" s="2"/>
      <x:c r="G49" s="2"/>
      <x:c r="H49" s="2"/>
      <x:c r="I49" s="2"/>
      <x:c r="J49" s="2"/>
      <x:c r="K49" s="2"/>
      <x:c r="L49" s="2"/>
    </x:row>
    <x:row r="50" ht="22" customHeight="1">
      <x:c r="A50" s="2"/>
      <x:c r="B50" s="2"/>
      <x:c r="C50" s="2"/>
      <x:c r="D50" s="2"/>
      <x:c r="E50" s="2"/>
      <x:c r="F50" s="2"/>
      <x:c r="G50" s="2"/>
      <x:c r="H50" s="2"/>
      <x:c r="I50" s="2"/>
      <x:c r="J50" s="2"/>
      <x:c r="K50" s="2"/>
      <x:c r="L50" s="2"/>
    </x:row>
  </x:sheetData>
  <x:conditionalFormatting sqref="F9:F38">
    <x:cfRule type="containsText" dxfId="20" priority="1" operator="containsText" text="Missing"/>
    <x:cfRule type="containsText" dxfId="21" priority="2" operator="containsText" text="Review"/>
    <x:cfRule type="containsText" dxfId="22" priority="3" operator="containsText" text="Overdue"/>
    <x:cfRule type="containsText" dxfId="23" priority="4" operator="containsText" text="Rejected"/>
    <x:cfRule type="containsText" dxfId="24" priority="5" operator="containsText" text="Blocked"/>
  </x:conditionalFormatting>
  <x:conditionalFormatting sqref="I9:I38">
    <x:cfRule type="containsText" dxfId="25" priority="6" operator="containsText" text="Missing"/>
    <x:cfRule type="containsText" dxfId="26" priority="7" operator="containsText" text="Review"/>
    <x:cfRule type="containsText" dxfId="27" priority="8" operator="containsText" text="Overdue"/>
    <x:cfRule type="containsText" dxfId="28" priority="9" operator="containsText" text="Rejected"/>
    <x:cfRule type="containsText" dxfId="29" priority="10" operator="containsText" text="Blocked"/>
  </x:conditionalFormatting>
  <x:conditionalFormatting sqref="J9:J38">
    <x:cfRule type="containsText" dxfId="30" priority="11" operator="containsText" text="Missing"/>
    <x:cfRule type="containsText" dxfId="31" priority="12" operator="containsText" text="Review"/>
    <x:cfRule type="containsText" dxfId="32" priority="13" operator="containsText" text="Overdue"/>
    <x:cfRule type="containsText" dxfId="33" priority="14" operator="containsText" text="Rejected"/>
    <x:cfRule type="containsText" dxfId="34" priority="15" operator="containsText" text="Blocked"/>
  </x:conditionalFormatting>
  <x:conditionalFormatting sqref="K9:K38">
    <x:cfRule type="containsText" dxfId="35" priority="16" operator="containsText" text="Missing"/>
    <x:cfRule type="containsText" dxfId="36" priority="17" operator="containsText" text="Review"/>
    <x:cfRule type="containsText" dxfId="37" priority="18" operator="containsText" text="Overdue"/>
    <x:cfRule type="containsText" dxfId="38" priority="19" operator="containsText" text="Rejected"/>
    <x:cfRule type="containsText" dxfId="39" priority="20" operator="containsText" text="Blocked"/>
  </x:conditionalFormatting>
  <x:dataValidations count="1">
    <x:dataValidation type="list" sqref="K9:K38">
      <x:formula1>"Awaiting credit,Awaiting verification,Awaiting application,Awaiting refund,Disputed,Closed"</x:formula1>
    </x:dataValidation>
  </x:dataValidations>
  <x:pageMargins left="0.7" right="0.7" top="0.75" bottom="0.75" header="0.3" footer="0.3"/>
  <x:tableParts count="1">
    <x:tablePart xmlns:r="http://schemas.openxmlformats.org/officeDocument/2006/relationships" r:id="Rc39c0e0fb79c4ce8"/>
  </x:tableParts>
</x:worksheet>
</file>